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 Crane Acer\Dropbox\Data 2023\Mallorca\Web Page Data\"/>
    </mc:Choice>
  </mc:AlternateContent>
  <xr:revisionPtr revIDLastSave="0" documentId="8_{2E6796F7-DCD7-4EE9-ABF2-7D211A22E75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upernautic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2" l="1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13" i="2"/>
</calcChain>
</file>

<file path=xl/sharedStrings.xml><?xml version="1.0" encoding="utf-8"?>
<sst xmlns="http://schemas.openxmlformats.org/spreadsheetml/2006/main" count="463" uniqueCount="290">
  <si>
    <t>Total</t>
  </si>
  <si>
    <t>Lfd.-Nr.</t>
  </si>
  <si>
    <t>Frühstück 
Breakfast 
Desayuno</t>
  </si>
  <si>
    <t>Bild</t>
  </si>
  <si>
    <t>ME</t>
  </si>
  <si>
    <t>€</t>
  </si>
  <si>
    <t>Qty</t>
  </si>
  <si>
    <t>Zw.Summe</t>
  </si>
  <si>
    <t>Bemerkungen</t>
  </si>
  <si>
    <t>400 g</t>
  </si>
  <si>
    <t>345 g</t>
  </si>
  <si>
    <t>500g</t>
  </si>
  <si>
    <t>500 g</t>
  </si>
  <si>
    <t>680 g</t>
  </si>
  <si>
    <t>1 Stange</t>
  </si>
  <si>
    <t>200 g</t>
  </si>
  <si>
    <t>1000 g</t>
  </si>
  <si>
    <t>200g</t>
  </si>
  <si>
    <t>250 g</t>
  </si>
  <si>
    <t>300 g</t>
  </si>
  <si>
    <t>100 g</t>
  </si>
  <si>
    <t>50 g</t>
  </si>
  <si>
    <t>750 g</t>
  </si>
  <si>
    <t>1 l</t>
  </si>
  <si>
    <t>12 Stk.</t>
  </si>
  <si>
    <t>150 g</t>
  </si>
  <si>
    <t xml:space="preserve"> </t>
  </si>
  <si>
    <t>120 g</t>
  </si>
  <si>
    <t>200 ml</t>
  </si>
  <si>
    <t>170 g</t>
  </si>
  <si>
    <t>Abendessen                         
Supper                       
Cena</t>
  </si>
  <si>
    <t>1 kg</t>
  </si>
  <si>
    <t>190 g</t>
  </si>
  <si>
    <t>1 L</t>
  </si>
  <si>
    <t>0,75 L</t>
  </si>
  <si>
    <t>90 g</t>
  </si>
  <si>
    <t>250ml</t>
  </si>
  <si>
    <t>250g</t>
  </si>
  <si>
    <t>1 Ball</t>
  </si>
  <si>
    <t>220 g</t>
  </si>
  <si>
    <t>500ml</t>
  </si>
  <si>
    <t>350 g</t>
  </si>
  <si>
    <t>240 g</t>
  </si>
  <si>
    <t>280 g</t>
  </si>
  <si>
    <t>180 g</t>
  </si>
  <si>
    <t>430 g</t>
  </si>
  <si>
    <t>425 g</t>
  </si>
  <si>
    <t>Getränke                    
Drinks                    
Bebidas</t>
  </si>
  <si>
    <t>5 l</t>
  </si>
  <si>
    <t>1,5 l</t>
  </si>
  <si>
    <t>0,5 l</t>
  </si>
  <si>
    <t>0,5 L</t>
  </si>
  <si>
    <t>0,33L</t>
  </si>
  <si>
    <t>1 Stk.</t>
  </si>
  <si>
    <t>0,33 L</t>
  </si>
  <si>
    <t>0,7 L</t>
  </si>
  <si>
    <t>0.7 L</t>
  </si>
  <si>
    <t>Gemüse            
Vegetables        
Comida</t>
  </si>
  <si>
    <t>1 Beutel</t>
  </si>
  <si>
    <t>1 St.</t>
  </si>
  <si>
    <t>Obst              
Fruits                 
Fruta</t>
  </si>
  <si>
    <t xml:space="preserve"> Zw.Summe </t>
  </si>
  <si>
    <t>Snacks           
Snacks          
Snacks</t>
  </si>
  <si>
    <t>176 g</t>
  </si>
  <si>
    <t>800 g</t>
  </si>
  <si>
    <t>160 g</t>
  </si>
  <si>
    <t>Salsa Dip</t>
  </si>
  <si>
    <t>326 g</t>
  </si>
  <si>
    <t>Non               
Food           
Artikel</t>
  </si>
  <si>
    <t xml:space="preserve">Zw.Summe </t>
  </si>
  <si>
    <t>12 Rol.</t>
  </si>
  <si>
    <t>4 Rol.</t>
  </si>
  <si>
    <t>1 Pck.</t>
  </si>
  <si>
    <t>1 Fl.</t>
  </si>
  <si>
    <t>1 Pck</t>
  </si>
  <si>
    <t>200 Stk.</t>
  </si>
  <si>
    <t>80 Stk.</t>
  </si>
  <si>
    <t>300 ml</t>
  </si>
  <si>
    <t>Extras 
Extras 
Extras</t>
  </si>
  <si>
    <t xml:space="preserve">Bemerkungen 
Comments
</t>
  </si>
  <si>
    <t>Mittagssnack                        
Snack for lunch                       
Almuerzo Snack</t>
  </si>
  <si>
    <t>supernautic2016@gmail.com</t>
  </si>
  <si>
    <t>Bemerkungen
Comments</t>
  </si>
  <si>
    <r>
      <rPr>
        <b/>
        <sz val="10"/>
        <color indexed="8"/>
        <rFont val="Arial"/>
        <family val="2"/>
      </rPr>
      <t xml:space="preserve">Nutella
</t>
    </r>
    <r>
      <rPr>
        <sz val="10"/>
        <color indexed="8"/>
        <rFont val="Arial"/>
        <family val="2"/>
      </rPr>
      <t>Nutella
Nutella</t>
    </r>
  </si>
  <si>
    <r>
      <t>Confitüre Aprikose     
A</t>
    </r>
    <r>
      <rPr>
        <sz val="10"/>
        <color indexed="8"/>
        <rFont val="Arial"/>
        <family val="2"/>
      </rPr>
      <t>pricot jam     
Confitura de albaricoque</t>
    </r>
  </si>
  <si>
    <r>
      <t xml:space="preserve">Confitüre Orange      
</t>
    </r>
    <r>
      <rPr>
        <sz val="10"/>
        <color indexed="8"/>
        <rFont val="Arial"/>
        <family val="2"/>
      </rPr>
      <t>Orange jam     
Confitura de naranja</t>
    </r>
  </si>
  <si>
    <r>
      <t>Confitüre Waldfrüchte
Bl</t>
    </r>
    <r>
      <rPr>
        <sz val="10"/>
        <color indexed="8"/>
        <rFont val="Arial"/>
        <family val="2"/>
      </rPr>
      <t>ueberry jam  
Conf. de frutas del bosque</t>
    </r>
  </si>
  <si>
    <r>
      <t>Honig     
H</t>
    </r>
    <r>
      <rPr>
        <sz val="10"/>
        <color indexed="8"/>
        <rFont val="Arial"/>
        <family val="2"/>
      </rPr>
      <t>oney     
Miel</t>
    </r>
  </si>
  <si>
    <r>
      <t>Cornflakes     
C</t>
    </r>
    <r>
      <rPr>
        <sz val="10"/>
        <color indexed="8"/>
        <rFont val="Arial"/>
        <family val="2"/>
      </rPr>
      <t>ornflakes     
Hojuelas de maíz</t>
    </r>
  </si>
  <si>
    <r>
      <t>Brot     Coreles
B</t>
    </r>
    <r>
      <rPr>
        <sz val="10"/>
        <color indexed="8"/>
        <rFont val="Arial"/>
        <family val="2"/>
      </rPr>
      <t>read     
Pan de molde integ. cortado</t>
    </r>
  </si>
  <si>
    <r>
      <t>Baguette     
B</t>
    </r>
    <r>
      <rPr>
        <sz val="10"/>
        <color indexed="8"/>
        <rFont val="Arial"/>
        <family val="2"/>
      </rPr>
      <t>aguette     
Barra de pan / baguette</t>
    </r>
  </si>
  <si>
    <r>
      <t xml:space="preserve">Aufback Baguette     
</t>
    </r>
    <r>
      <rPr>
        <sz val="10"/>
        <color indexed="8"/>
        <rFont val="Arial"/>
        <family val="2"/>
      </rPr>
      <t>Warm up roll baguette     
Panec. para hornear bag.</t>
    </r>
  </si>
  <si>
    <r>
      <t xml:space="preserve">Griechischer Joghurt     
</t>
    </r>
    <r>
      <rPr>
        <sz val="10"/>
        <color indexed="8"/>
        <rFont val="Arial"/>
        <family val="2"/>
      </rPr>
      <t>Greek Yoghurt     
Yogur griego</t>
    </r>
  </si>
  <si>
    <r>
      <t xml:space="preserve">Joghurt natur     
</t>
    </r>
    <r>
      <rPr>
        <sz val="10"/>
        <color indexed="8"/>
        <rFont val="Arial"/>
        <family val="2"/>
      </rPr>
      <t>Yoghurt     
Yogur griego</t>
    </r>
  </si>
  <si>
    <r>
      <t xml:space="preserve">Salamiaufschnitt     
</t>
    </r>
    <r>
      <rPr>
        <sz val="10"/>
        <color indexed="8"/>
        <rFont val="Arial"/>
        <family val="2"/>
      </rPr>
      <t xml:space="preserve">Salami slices     
Lonchas de salami </t>
    </r>
  </si>
  <si>
    <r>
      <t xml:space="preserve">Mortadellaaufschnitt     
</t>
    </r>
    <r>
      <rPr>
        <sz val="10"/>
        <color indexed="8"/>
        <rFont val="Arial"/>
        <family val="2"/>
      </rPr>
      <t>Mortadella slices     
Lonchas de mortadela</t>
    </r>
  </si>
  <si>
    <r>
      <t xml:space="preserve">Roher Schickenaufschnitt
</t>
    </r>
    <r>
      <rPr>
        <sz val="10"/>
        <color indexed="8"/>
        <rFont val="Arial"/>
        <family val="2"/>
      </rPr>
      <t>Smoked ham slices     
Lonchas de jamón curado</t>
    </r>
  </si>
  <si>
    <r>
      <t xml:space="preserve">Kochschinkenaufschnitt    
</t>
    </r>
    <r>
      <rPr>
        <sz val="10"/>
        <color indexed="8"/>
        <rFont val="Arial"/>
        <family val="2"/>
      </rPr>
      <t>Boiled ham slices     
Lonchas de jamón cocido</t>
    </r>
  </si>
  <si>
    <r>
      <t xml:space="preserve">Edameraufschnitt     
</t>
    </r>
    <r>
      <rPr>
        <sz val="10"/>
        <color indexed="8"/>
        <rFont val="Arial"/>
        <family val="2"/>
      </rPr>
      <t>Edamer cheese slices     
Lonchas de queso edamer</t>
    </r>
  </si>
  <si>
    <r>
      <t>Emmentaleraufschnitt
E</t>
    </r>
    <r>
      <rPr>
        <sz val="10"/>
        <color indexed="8"/>
        <rFont val="Arial"/>
        <family val="2"/>
      </rPr>
      <t>mmentaler cheese slices     
Lonchas de queso emmental</t>
    </r>
  </si>
  <si>
    <r>
      <t>Gauda     
G</t>
    </r>
    <r>
      <rPr>
        <sz val="10"/>
        <color indexed="8"/>
        <rFont val="Arial"/>
        <family val="2"/>
      </rPr>
      <t>auda cheese slices     
Lonchas de queso gauda</t>
    </r>
  </si>
  <si>
    <r>
      <t>Kaffee     
C</t>
    </r>
    <r>
      <rPr>
        <sz val="10"/>
        <color indexed="8"/>
        <rFont val="Arial"/>
        <family val="2"/>
      </rPr>
      <t>offee     
Café</t>
    </r>
  </si>
  <si>
    <r>
      <t xml:space="preserve">Instantcaffee NESCAFE`     
</t>
    </r>
    <r>
      <rPr>
        <sz val="10"/>
        <color indexed="8"/>
        <rFont val="Arial"/>
        <family val="2"/>
      </rPr>
      <t>Instantcoffe NESCAFE     
Café soluble natural Nescafe</t>
    </r>
  </si>
  <si>
    <r>
      <t xml:space="preserve">Rooibostee     
</t>
    </r>
    <r>
      <rPr>
        <sz val="10"/>
        <color indexed="8"/>
        <rFont val="Arial"/>
        <family val="2"/>
      </rPr>
      <t>Rooibostea     
Té Rooibos</t>
    </r>
  </si>
  <si>
    <r>
      <t xml:space="preserve">SchwarzerTee     
</t>
    </r>
    <r>
      <rPr>
        <sz val="10"/>
        <color indexed="8"/>
        <rFont val="Arial"/>
        <family val="2"/>
      </rPr>
      <t>Black tea     
Té negro</t>
    </r>
  </si>
  <si>
    <r>
      <t>Grüner Tee     
G</t>
    </r>
    <r>
      <rPr>
        <sz val="10"/>
        <color indexed="8"/>
        <rFont val="Arial"/>
        <family val="2"/>
      </rPr>
      <t>reen tea     
Té verde</t>
    </r>
  </si>
  <si>
    <r>
      <t xml:space="preserve">Zucker     
</t>
    </r>
    <r>
      <rPr>
        <sz val="10"/>
        <color indexed="8"/>
        <rFont val="Arial"/>
        <family val="2"/>
      </rPr>
      <t>Sugar     
Azúcar</t>
    </r>
  </si>
  <si>
    <r>
      <t xml:space="preserve">Milch     
</t>
    </r>
    <r>
      <rPr>
        <sz val="10"/>
        <color indexed="8"/>
        <rFont val="Arial"/>
        <family val="2"/>
      </rPr>
      <t>Milk     
Leche</t>
    </r>
  </si>
  <si>
    <r>
      <t xml:space="preserve">Kakao     
</t>
    </r>
    <r>
      <rPr>
        <sz val="10"/>
        <color indexed="8"/>
        <rFont val="Arial"/>
        <family val="2"/>
      </rPr>
      <t>Cocoa     
Cocoa</t>
    </r>
  </si>
  <si>
    <r>
      <t xml:space="preserve">Butter     
</t>
    </r>
    <r>
      <rPr>
        <sz val="10"/>
        <color indexed="8"/>
        <rFont val="Arial"/>
        <family val="2"/>
      </rPr>
      <t>Butter     
Mantequilla</t>
    </r>
  </si>
  <si>
    <r>
      <t xml:space="preserve">Margarine     
</t>
    </r>
    <r>
      <rPr>
        <sz val="10"/>
        <color indexed="8"/>
        <rFont val="Arial"/>
        <family val="2"/>
      </rPr>
      <t>Margarine     
Margarina</t>
    </r>
  </si>
  <si>
    <r>
      <t xml:space="preserve">Eier     
</t>
    </r>
    <r>
      <rPr>
        <sz val="10"/>
        <color indexed="8"/>
        <rFont val="Arial"/>
        <family val="2"/>
      </rPr>
      <t>Eggs     
Huevos</t>
    </r>
  </si>
  <si>
    <r>
      <t xml:space="preserve">Philadephia Original     
</t>
    </r>
    <r>
      <rPr>
        <sz val="10"/>
        <color indexed="8"/>
        <rFont val="Arial"/>
        <family val="2"/>
      </rPr>
      <t xml:space="preserve">Philadephia Original     
Queso natural Philadelphia </t>
    </r>
  </si>
  <si>
    <r>
      <t xml:space="preserve">Philadelphia Kräuter     
</t>
    </r>
    <r>
      <rPr>
        <sz val="10"/>
        <color indexed="8"/>
        <rFont val="Arial"/>
        <family val="2"/>
      </rPr>
      <t>Philadephia herbs
Philadelphia con hierbas</t>
    </r>
  </si>
  <si>
    <r>
      <t xml:space="preserve">Bacon     
</t>
    </r>
    <r>
      <rPr>
        <sz val="10"/>
        <color indexed="8"/>
        <rFont val="Arial"/>
        <family val="2"/>
      </rPr>
      <t xml:space="preserve">Bacon     
Lonchas bacon </t>
    </r>
  </si>
  <si>
    <r>
      <t xml:space="preserve">Grüne Oliven     
</t>
    </r>
    <r>
      <rPr>
        <sz val="10"/>
        <color indexed="8"/>
        <rFont val="Arial"/>
        <family val="2"/>
      </rPr>
      <t>Green olives     
Aceitunas verdes</t>
    </r>
  </si>
  <si>
    <r>
      <t xml:space="preserve">Schwarze Oliven     
</t>
    </r>
    <r>
      <rPr>
        <sz val="10"/>
        <color indexed="8"/>
        <rFont val="Arial"/>
        <family val="2"/>
      </rPr>
      <t>Black olives     
Aceitunas negras</t>
    </r>
  </si>
  <si>
    <r>
      <t>Käse am Stück     Gauda    
O</t>
    </r>
    <r>
      <rPr>
        <sz val="10"/>
        <color indexed="8"/>
        <rFont val="Arial"/>
        <family val="2"/>
      </rPr>
      <t>ne piece of cheese     
Trozo de queso</t>
    </r>
  </si>
  <si>
    <r>
      <t xml:space="preserve">Manchego Mild     
</t>
    </r>
    <r>
      <rPr>
        <sz val="10"/>
        <color indexed="8"/>
        <rFont val="Arial"/>
        <family val="2"/>
      </rPr>
      <t>Manchego medium     
Manchego semi</t>
    </r>
  </si>
  <si>
    <r>
      <t xml:space="preserve">Manchego Würzig     
</t>
    </r>
    <r>
      <rPr>
        <sz val="10"/>
        <color indexed="8"/>
        <rFont val="Arial"/>
        <family val="2"/>
      </rPr>
      <t>Manchego strong     
Manchego curado</t>
    </r>
  </si>
  <si>
    <r>
      <t xml:space="preserve">Babybel Mini     
</t>
    </r>
    <r>
      <rPr>
        <sz val="10"/>
        <color indexed="8"/>
        <rFont val="Arial"/>
        <family val="2"/>
      </rPr>
      <t>Babybel Mini     
Babybel Mini</t>
    </r>
  </si>
  <si>
    <r>
      <t xml:space="preserve">Camembert President     
</t>
    </r>
    <r>
      <rPr>
        <sz val="10"/>
        <color indexed="8"/>
        <rFont val="Arial"/>
        <family val="2"/>
      </rPr>
      <t>Camembert President     
Camembert President</t>
    </r>
  </si>
  <si>
    <r>
      <t xml:space="preserve">Fetakäse     
</t>
    </r>
    <r>
      <rPr>
        <sz val="10"/>
        <color indexed="8"/>
        <rFont val="Arial"/>
        <family val="2"/>
      </rPr>
      <t>Feta cheese     
Queso feta</t>
    </r>
  </si>
  <si>
    <r>
      <t>Knäckebrötchen   NATUR  
C</t>
    </r>
    <r>
      <rPr>
        <sz val="10"/>
        <color indexed="8"/>
        <rFont val="Arial"/>
        <family val="2"/>
      </rPr>
      <t>rispbreat    
Panecillos normales</t>
    </r>
  </si>
  <si>
    <r>
      <t>Knäckebrötchen   Knoblauch  
C</t>
    </r>
    <r>
      <rPr>
        <sz val="10"/>
        <color indexed="8"/>
        <rFont val="Arial"/>
        <family val="2"/>
      </rPr>
      <t>rispbreat    
Panecillos ajo</t>
    </r>
  </si>
  <si>
    <r>
      <t>Knäckebrötchen  Tomate     
C</t>
    </r>
    <r>
      <rPr>
        <sz val="10"/>
        <color indexed="8"/>
        <rFont val="Arial"/>
        <family val="2"/>
      </rPr>
      <t>rispbreat    
Panecillos tomate</t>
    </r>
  </si>
  <si>
    <r>
      <t xml:space="preserve">Kräcker     
</t>
    </r>
    <r>
      <rPr>
        <sz val="10"/>
        <color indexed="8"/>
        <rFont val="Arial"/>
        <family val="2"/>
      </rPr>
      <t>Cracker     
Galleta tuc lu</t>
    </r>
  </si>
  <si>
    <r>
      <t xml:space="preserve">Allioli     
</t>
    </r>
    <r>
      <rPr>
        <sz val="10"/>
        <color indexed="8"/>
        <rFont val="Arial"/>
        <family val="2"/>
      </rPr>
      <t>Allioli     
Allioli</t>
    </r>
  </si>
  <si>
    <r>
      <t xml:space="preserve">Salami am Stück     
</t>
    </r>
    <r>
      <rPr>
        <sz val="10"/>
        <color indexed="8"/>
        <rFont val="Arial"/>
        <family val="2"/>
      </rPr>
      <t>salami one piece     
Fuet (salamí) en pieza</t>
    </r>
  </si>
  <si>
    <r>
      <t xml:space="preserve">Bockwürste     
</t>
    </r>
    <r>
      <rPr>
        <sz val="10"/>
        <color indexed="8"/>
        <rFont val="Arial"/>
        <family val="2"/>
      </rPr>
      <t>Bockwurst     
Salchicha cocida bockwurst</t>
    </r>
  </si>
  <si>
    <r>
      <t xml:space="preserve">Spaghetti     
</t>
    </r>
    <r>
      <rPr>
        <sz val="10"/>
        <color indexed="8"/>
        <rFont val="Arial"/>
        <family val="2"/>
      </rPr>
      <t>Spaghetti     
Espagueti</t>
    </r>
  </si>
  <si>
    <r>
      <t xml:space="preserve">Penne     
</t>
    </r>
    <r>
      <rPr>
        <sz val="10"/>
        <color indexed="8"/>
        <rFont val="Arial"/>
        <family val="2"/>
      </rPr>
      <t>Penne     
Penne</t>
    </r>
  </si>
  <si>
    <r>
      <t xml:space="preserve">Nudeln Bunt gemischt     
</t>
    </r>
    <r>
      <rPr>
        <sz val="10"/>
        <color indexed="8"/>
        <rFont val="Arial"/>
        <family val="2"/>
      </rPr>
      <t>Past colored mix     
Pasta farfalle con veget.</t>
    </r>
  </si>
  <si>
    <r>
      <t>Tortellini     Käse
T</t>
    </r>
    <r>
      <rPr>
        <sz val="10"/>
        <color indexed="8"/>
        <rFont val="Arial"/>
        <family val="2"/>
      </rPr>
      <t>ortellini      cheese
Tortellini con queso eroski</t>
    </r>
  </si>
  <si>
    <r>
      <t>Tortellini   Fleisch  
T</t>
    </r>
    <r>
      <rPr>
        <sz val="10"/>
        <color indexed="8"/>
        <rFont val="Arial"/>
        <family val="2"/>
      </rPr>
      <t>ortellini     
Tortellini con carne eroski</t>
    </r>
  </si>
  <si>
    <r>
      <t xml:space="preserve">Reis     
</t>
    </r>
    <r>
      <rPr>
        <sz val="10"/>
        <color indexed="8"/>
        <rFont val="Arial"/>
        <family val="2"/>
      </rPr>
      <t>Rice     
Arroz</t>
    </r>
  </si>
  <si>
    <r>
      <t xml:space="preserve">Kartoffeln     
</t>
    </r>
    <r>
      <rPr>
        <sz val="10"/>
        <color indexed="8"/>
        <rFont val="Arial"/>
        <family val="2"/>
      </rPr>
      <t>Potatos     
Patatas</t>
    </r>
  </si>
  <si>
    <r>
      <t xml:space="preserve">Pesto     
</t>
    </r>
    <r>
      <rPr>
        <sz val="10"/>
        <color indexed="8"/>
        <rFont val="Arial"/>
        <family val="2"/>
      </rPr>
      <t>Pesto     
Pesto a la genovese</t>
    </r>
  </si>
  <si>
    <r>
      <t xml:space="preserve">Salsa Bolognese     
</t>
    </r>
    <r>
      <rPr>
        <sz val="10"/>
        <color indexed="8"/>
        <rFont val="Arial"/>
        <family val="2"/>
      </rPr>
      <t>Salsa      
Salsa bolonesa</t>
    </r>
  </si>
  <si>
    <r>
      <t xml:space="preserve">Olivenöl     
</t>
    </r>
    <r>
      <rPr>
        <sz val="10"/>
        <color indexed="8"/>
        <rFont val="Arial"/>
        <family val="2"/>
      </rPr>
      <t>Olive oil     
Aceite de oliva</t>
    </r>
  </si>
  <si>
    <r>
      <t xml:space="preserve">Sonnenblumenöl     
</t>
    </r>
    <r>
      <rPr>
        <sz val="10"/>
        <color indexed="8"/>
        <rFont val="Arial"/>
        <family val="2"/>
      </rPr>
      <t>Sunflower oil     
Aceite de girasol</t>
    </r>
  </si>
  <si>
    <r>
      <t xml:space="preserve">Pfeffer     
</t>
    </r>
    <r>
      <rPr>
        <sz val="10"/>
        <color indexed="8"/>
        <rFont val="Arial"/>
        <family val="2"/>
      </rPr>
      <t>Pepper     
Pimienta blanca molida</t>
    </r>
  </si>
  <si>
    <r>
      <t xml:space="preserve">Salz     
</t>
    </r>
    <r>
      <rPr>
        <sz val="10"/>
        <color indexed="8"/>
        <rFont val="Arial"/>
        <family val="2"/>
      </rPr>
      <t>Salt     
Sal</t>
    </r>
  </si>
  <si>
    <r>
      <t xml:space="preserve">Essig     
</t>
    </r>
    <r>
      <rPr>
        <sz val="10"/>
        <color indexed="8"/>
        <rFont val="Arial"/>
        <family val="2"/>
      </rPr>
      <t>Vinegar     
Vinagre</t>
    </r>
  </si>
  <si>
    <r>
      <t xml:space="preserve">Balsamico Essig     
</t>
    </r>
    <r>
      <rPr>
        <sz val="10"/>
        <color indexed="8"/>
        <rFont val="Arial"/>
        <family val="2"/>
      </rPr>
      <t>Balsamic vinegar     
Aceto balsámico</t>
    </r>
  </si>
  <si>
    <r>
      <t>Mehl     
F</t>
    </r>
    <r>
      <rPr>
        <sz val="10"/>
        <color indexed="8"/>
        <rFont val="Arial"/>
        <family val="2"/>
      </rPr>
      <t>lour     
Harina</t>
    </r>
  </si>
  <si>
    <r>
      <t>Brühwürfel     
B</t>
    </r>
    <r>
      <rPr>
        <sz val="10"/>
        <color indexed="8"/>
        <rFont val="Arial"/>
        <family val="2"/>
      </rPr>
      <t>oullion cube     
Cubito de caldo vegetal</t>
    </r>
  </si>
  <si>
    <r>
      <t xml:space="preserve">Mais     
</t>
    </r>
    <r>
      <rPr>
        <sz val="10"/>
        <color indexed="8"/>
        <rFont val="Arial"/>
        <family val="2"/>
      </rPr>
      <t>Maize     
Maís</t>
    </r>
  </si>
  <si>
    <r>
      <t xml:space="preserve">Mozarella     
</t>
    </r>
    <r>
      <rPr>
        <sz val="10"/>
        <color indexed="8"/>
        <rFont val="Arial"/>
        <family val="2"/>
      </rPr>
      <t>Mozarella cheese     
Queso mozarella</t>
    </r>
  </si>
  <si>
    <r>
      <t xml:space="preserve">Senf      
</t>
    </r>
    <r>
      <rPr>
        <sz val="10"/>
        <color indexed="8"/>
        <rFont val="Arial"/>
        <family val="2"/>
      </rPr>
      <t>Mustard      
Mostaza</t>
    </r>
  </si>
  <si>
    <r>
      <t xml:space="preserve">Mayonaise     
</t>
    </r>
    <r>
      <rPr>
        <sz val="10"/>
        <color indexed="8"/>
        <rFont val="Arial"/>
        <family val="2"/>
      </rPr>
      <t>Mayonaise     
Mayonaise</t>
    </r>
  </si>
  <si>
    <r>
      <t xml:space="preserve">Tomatenketchup HEINZ     
</t>
    </r>
    <r>
      <rPr>
        <sz val="10"/>
        <color indexed="8"/>
        <rFont val="Arial"/>
        <family val="2"/>
      </rPr>
      <t>Ketchup HEINZ     
Ketchup Heinz</t>
    </r>
  </si>
  <si>
    <r>
      <t xml:space="preserve">Sahne  zum Kochen
</t>
    </r>
    <r>
      <rPr>
        <sz val="10"/>
        <color indexed="8"/>
        <rFont val="Arial"/>
        <family val="2"/>
      </rPr>
      <t>Cream     
Nata cocina</t>
    </r>
  </si>
  <si>
    <r>
      <t xml:space="preserve">Tomatenkonzentrat     
</t>
    </r>
    <r>
      <rPr>
        <sz val="10"/>
        <color indexed="8"/>
        <rFont val="Arial"/>
        <family val="2"/>
      </rPr>
      <t>Tomato paste     
Tomate frito</t>
    </r>
  </si>
  <si>
    <r>
      <t xml:space="preserve">Geriebener Käse     
</t>
    </r>
    <r>
      <rPr>
        <sz val="10"/>
        <color indexed="8"/>
        <rFont val="Arial"/>
        <family val="2"/>
      </rPr>
      <t>Grated cheese     
Queso rallado</t>
    </r>
  </si>
  <si>
    <r>
      <t>Geriebener Parmesan     
G</t>
    </r>
    <r>
      <rPr>
        <sz val="10"/>
        <color indexed="8"/>
        <rFont val="Arial"/>
        <family val="2"/>
      </rPr>
      <t>rated Parmesan cheese     
Queso parmesano</t>
    </r>
  </si>
  <si>
    <r>
      <t xml:space="preserve">Pamesankäse am Stück     
</t>
    </r>
    <r>
      <rPr>
        <sz val="10"/>
        <color indexed="8"/>
        <rFont val="Arial"/>
        <family val="2"/>
      </rPr>
      <t>Piece of Parmesan cheese     
Queso parmesano cuña</t>
    </r>
  </si>
  <si>
    <r>
      <t xml:space="preserve">Thunfisch     
</t>
    </r>
    <r>
      <rPr>
        <sz val="10"/>
        <color indexed="8"/>
        <rFont val="Arial"/>
        <family val="2"/>
      </rPr>
      <t>Tuna     
Atún</t>
    </r>
  </si>
  <si>
    <r>
      <t xml:space="preserve">Rote Bete     
</t>
    </r>
    <r>
      <rPr>
        <sz val="10"/>
        <color indexed="8"/>
        <rFont val="Arial"/>
        <family val="2"/>
      </rPr>
      <t>Beetroot     
Remolacha en rodajas</t>
    </r>
  </si>
  <si>
    <r>
      <t xml:space="preserve">Erbsen     
</t>
    </r>
    <r>
      <rPr>
        <sz val="10"/>
        <color indexed="8"/>
        <rFont val="Arial"/>
        <family val="2"/>
      </rPr>
      <t>Peas     
Guisantes al natural</t>
    </r>
  </si>
  <si>
    <r>
      <t xml:space="preserve">Eingelegte Gurken     
</t>
    </r>
    <r>
      <rPr>
        <sz val="10"/>
        <color indexed="8"/>
        <rFont val="Arial"/>
        <family val="2"/>
      </rPr>
      <t>Pickeled cucumbers     
Pepinillos</t>
    </r>
  </si>
  <si>
    <r>
      <t xml:space="preserve">Gehacktes HH     
</t>
    </r>
    <r>
      <rPr>
        <sz val="10"/>
        <color indexed="8"/>
        <rFont val="Arial"/>
        <family val="2"/>
      </rPr>
      <t>Ground meat     
Carne molida mitad res</t>
    </r>
  </si>
  <si>
    <r>
      <t xml:space="preserve">Firkadellen in Salza
</t>
    </r>
    <r>
      <rPr>
        <sz val="10"/>
        <color indexed="8"/>
        <rFont val="Arial"/>
        <family val="2"/>
      </rPr>
      <t>Meatbools in Salza
Albondigas en Salza</t>
    </r>
  </si>
  <si>
    <r>
      <rPr>
        <b/>
        <sz val="10"/>
        <color indexed="8"/>
        <rFont val="Arial"/>
        <family val="2"/>
      </rPr>
      <t xml:space="preserve">Stilles Wasser     </t>
    </r>
    <r>
      <rPr>
        <sz val="10"/>
        <color indexed="8"/>
        <rFont val="Arial"/>
        <family val="2"/>
      </rPr>
      <t xml:space="preserve">
Non-sparkling water     
Agua mineral sin gas</t>
    </r>
  </si>
  <si>
    <r>
      <rPr>
        <b/>
        <sz val="10"/>
        <color indexed="8"/>
        <rFont val="Arial"/>
        <family val="2"/>
      </rPr>
      <t xml:space="preserve">Sprudelwasser     </t>
    </r>
    <r>
      <rPr>
        <sz val="10"/>
        <color indexed="8"/>
        <rFont val="Arial"/>
        <family val="2"/>
      </rPr>
      <t xml:space="preserve">
Sparkeling water      
Agua mineral con gas</t>
    </r>
  </si>
  <si>
    <r>
      <t xml:space="preserve">Rioja Campo vieja rot
</t>
    </r>
    <r>
      <rPr>
        <sz val="10"/>
        <color indexed="8"/>
        <rFont val="Arial"/>
        <family val="2"/>
      </rPr>
      <t>Rioja Campo vieja red 
Rioja Campo vieja tinto</t>
    </r>
  </si>
  <si>
    <r>
      <t xml:space="preserve">Rioja Campo vieja rose
</t>
    </r>
    <r>
      <rPr>
        <sz val="10"/>
        <color indexed="8"/>
        <rFont val="Arial"/>
        <family val="2"/>
      </rPr>
      <t>Rioja Campo vieja rose
Rioja Campo vieja rosado</t>
    </r>
  </si>
  <si>
    <r>
      <t xml:space="preserve">Rioja Campo vieja weiß
</t>
    </r>
    <r>
      <rPr>
        <sz val="10"/>
        <color indexed="8"/>
        <rFont val="Arial"/>
        <family val="2"/>
      </rPr>
      <t>Rioja Campo vieja white
Rioja Campo vieja blanko</t>
    </r>
  </si>
  <si>
    <r>
      <rPr>
        <b/>
        <sz val="10"/>
        <color indexed="8"/>
        <rFont val="Arial"/>
        <family val="2"/>
      </rPr>
      <t xml:space="preserve">San Miguel   </t>
    </r>
    <r>
      <rPr>
        <sz val="10"/>
        <color indexed="8"/>
        <rFont val="Arial"/>
        <family val="2"/>
      </rPr>
      <t xml:space="preserve">  
San Miguel     
San miguel </t>
    </r>
  </si>
  <si>
    <r>
      <rPr>
        <b/>
        <sz val="10"/>
        <color indexed="8"/>
        <rFont val="Arial"/>
        <family val="2"/>
      </rPr>
      <t xml:space="preserve">San Miguel 6 x 0,25 l  </t>
    </r>
    <r>
      <rPr>
        <sz val="10"/>
        <color indexed="8"/>
        <rFont val="Arial"/>
        <family val="2"/>
      </rPr>
      <t xml:space="preserve">  
San Miguel     
San miguel </t>
    </r>
  </si>
  <si>
    <r>
      <rPr>
        <b/>
        <sz val="10"/>
        <color indexed="8"/>
        <rFont val="Arial"/>
        <family val="2"/>
      </rPr>
      <t>San Miguel Alkoholfrei 6 x 0,25 l</t>
    </r>
    <r>
      <rPr>
        <sz val="10"/>
        <color indexed="8"/>
        <rFont val="Arial"/>
        <family val="2"/>
      </rPr>
      <t xml:space="preserve">   
San Miguel alkoholfree     
San Miguel sin alcohol</t>
    </r>
  </si>
  <si>
    <r>
      <rPr>
        <b/>
        <sz val="10"/>
        <color indexed="8"/>
        <rFont val="Arial"/>
        <family val="2"/>
      </rPr>
      <t xml:space="preserve">Heineken   </t>
    </r>
    <r>
      <rPr>
        <sz val="10"/>
        <color indexed="8"/>
        <rFont val="Arial"/>
        <family val="2"/>
      </rPr>
      <t xml:space="preserve">  
Heineken     
Heineken</t>
    </r>
  </si>
  <si>
    <r>
      <rPr>
        <b/>
        <sz val="10"/>
        <color indexed="8"/>
        <rFont val="Arial"/>
        <family val="2"/>
      </rPr>
      <t xml:space="preserve">Estrella Damm  </t>
    </r>
    <r>
      <rPr>
        <sz val="10"/>
        <color indexed="8"/>
        <rFont val="Arial"/>
        <family val="2"/>
      </rPr>
      <t xml:space="preserve">  </t>
    </r>
    <r>
      <rPr>
        <b/>
        <sz val="10"/>
        <color indexed="8"/>
        <rFont val="Arial"/>
        <family val="2"/>
      </rPr>
      <t xml:space="preserve"> 6 x 0,25 l</t>
    </r>
    <r>
      <rPr>
        <sz val="10"/>
        <color indexed="8"/>
        <rFont val="Arial"/>
        <family val="2"/>
      </rPr>
      <t xml:space="preserve">
Estrella Damm     
Estrella Damm</t>
    </r>
  </si>
  <si>
    <r>
      <t xml:space="preserve">Orangensaft     
</t>
    </r>
    <r>
      <rPr>
        <sz val="10"/>
        <color indexed="8"/>
        <rFont val="Arial"/>
        <family val="2"/>
      </rPr>
      <t>Orange juice     
Zumo de naranja</t>
    </r>
  </si>
  <si>
    <r>
      <rPr>
        <b/>
        <sz val="10"/>
        <color indexed="8"/>
        <rFont val="Arial"/>
        <family val="2"/>
      </rPr>
      <t xml:space="preserve">Apfelsaft    </t>
    </r>
    <r>
      <rPr>
        <sz val="10"/>
        <color indexed="8"/>
        <rFont val="Arial"/>
        <family val="2"/>
      </rPr>
      <t xml:space="preserve"> 
Applejuice     
Zumo de manzana</t>
    </r>
  </si>
  <si>
    <r>
      <rPr>
        <b/>
        <sz val="10"/>
        <color indexed="8"/>
        <rFont val="Arial"/>
        <family val="2"/>
      </rPr>
      <t xml:space="preserve">Zitronensaft   </t>
    </r>
    <r>
      <rPr>
        <sz val="10"/>
        <color indexed="8"/>
        <rFont val="Arial"/>
        <family val="2"/>
      </rPr>
      <t xml:space="preserve">  
Lemonjuice     
Zumo de limón</t>
    </r>
  </si>
  <si>
    <r>
      <rPr>
        <b/>
        <sz val="10"/>
        <color indexed="8"/>
        <rFont val="Arial"/>
        <family val="2"/>
      </rPr>
      <t>Grapefruitsaft  GRANNI</t>
    </r>
    <r>
      <rPr>
        <sz val="10"/>
        <color indexed="8"/>
        <rFont val="Arial"/>
        <family val="2"/>
      </rPr>
      <t xml:space="preserve">   
Grapefruitjuice     
Zumo de toronja</t>
    </r>
  </si>
  <si>
    <r>
      <rPr>
        <b/>
        <sz val="10"/>
        <color indexed="8"/>
        <rFont val="Arial"/>
        <family val="2"/>
      </rPr>
      <t xml:space="preserve">SPRITE Lemon   </t>
    </r>
    <r>
      <rPr>
        <sz val="10"/>
        <color indexed="8"/>
        <rFont val="Arial"/>
        <family val="2"/>
      </rPr>
      <t xml:space="preserve">  
SPRITE Lemon     
SPRITE lemon</t>
    </r>
  </si>
  <si>
    <r>
      <rPr>
        <b/>
        <sz val="10"/>
        <color indexed="8"/>
        <rFont val="Arial"/>
        <family val="2"/>
      </rPr>
      <t xml:space="preserve">7-UP Lemon  </t>
    </r>
    <r>
      <rPr>
        <sz val="10"/>
        <color indexed="8"/>
        <rFont val="Arial"/>
        <family val="2"/>
      </rPr>
      <t xml:space="preserve">   
7-UP Lemon     
7-up lemon</t>
    </r>
  </si>
  <si>
    <r>
      <rPr>
        <b/>
        <sz val="10"/>
        <color indexed="8"/>
        <rFont val="Arial"/>
        <family val="2"/>
      </rPr>
      <t xml:space="preserve">SCHWEPPES Tonic     </t>
    </r>
    <r>
      <rPr>
        <sz val="10"/>
        <color indexed="8"/>
        <rFont val="Arial"/>
        <family val="2"/>
      </rPr>
      <t xml:space="preserve"> 
SCHWEPPES Tonic      
SCHWEPPES Tonic </t>
    </r>
  </si>
  <si>
    <r>
      <rPr>
        <b/>
        <sz val="10"/>
        <color indexed="8"/>
        <rFont val="Arial"/>
        <family val="2"/>
      </rPr>
      <t xml:space="preserve">Eistee Zitrone NESTEA  </t>
    </r>
    <r>
      <rPr>
        <sz val="10"/>
        <color indexed="8"/>
        <rFont val="Arial"/>
        <family val="2"/>
      </rPr>
      <t xml:space="preserve">   
Lemonicetea     
Nestea al limón</t>
    </r>
  </si>
  <si>
    <r>
      <rPr>
        <b/>
        <sz val="10"/>
        <color indexed="8"/>
        <rFont val="Arial"/>
        <family val="2"/>
      </rPr>
      <t xml:space="preserve">Fanta Lemon     </t>
    </r>
    <r>
      <rPr>
        <sz val="10"/>
        <color indexed="8"/>
        <rFont val="Arial"/>
        <family val="2"/>
      </rPr>
      <t xml:space="preserve">
Fanta Lemon     
Fanta limón</t>
    </r>
  </si>
  <si>
    <r>
      <rPr>
        <b/>
        <sz val="10"/>
        <color indexed="8"/>
        <rFont val="Arial"/>
        <family val="2"/>
      </rPr>
      <t xml:space="preserve">Fanta Orange     </t>
    </r>
    <r>
      <rPr>
        <sz val="10"/>
        <color indexed="8"/>
        <rFont val="Arial"/>
        <family val="2"/>
      </rPr>
      <t xml:space="preserve">
Fanta Orange     
Fanta naranja</t>
    </r>
  </si>
  <si>
    <r>
      <rPr>
        <b/>
        <sz val="10"/>
        <color indexed="8"/>
        <rFont val="Arial"/>
        <family val="2"/>
      </rPr>
      <t xml:space="preserve">Coca Cola Zero   </t>
    </r>
    <r>
      <rPr>
        <sz val="10"/>
        <color indexed="8"/>
        <rFont val="Arial"/>
        <family val="2"/>
      </rPr>
      <t xml:space="preserve">  
Coca Cola Zero     
Coca Cola Zero</t>
    </r>
  </si>
  <si>
    <r>
      <rPr>
        <b/>
        <sz val="10"/>
        <color indexed="8"/>
        <rFont val="Arial"/>
        <family val="2"/>
      </rPr>
      <t xml:space="preserve">Coca Cola Light  </t>
    </r>
    <r>
      <rPr>
        <sz val="10"/>
        <color indexed="8"/>
        <rFont val="Arial"/>
        <family val="2"/>
      </rPr>
      <t xml:space="preserve">   
Coca Cola Light     
Coca Cola Light</t>
    </r>
  </si>
  <si>
    <r>
      <rPr>
        <b/>
        <sz val="10"/>
        <color indexed="8"/>
        <rFont val="Arial"/>
        <family val="2"/>
      </rPr>
      <t xml:space="preserve">Coca Cola    </t>
    </r>
    <r>
      <rPr>
        <sz val="10"/>
        <color indexed="8"/>
        <rFont val="Arial"/>
        <family val="2"/>
      </rPr>
      <t xml:space="preserve"> 
Coca Cola     
Coca Cola</t>
    </r>
  </si>
  <si>
    <r>
      <rPr>
        <b/>
        <sz val="10"/>
        <color indexed="8"/>
        <rFont val="Arial"/>
        <family val="2"/>
      </rPr>
      <t xml:space="preserve">Aperol    </t>
    </r>
    <r>
      <rPr>
        <sz val="10"/>
        <color indexed="8"/>
        <rFont val="Arial"/>
        <family val="2"/>
      </rPr>
      <t xml:space="preserve"> 
Aperol     
Aperol</t>
    </r>
  </si>
  <si>
    <r>
      <rPr>
        <b/>
        <sz val="10"/>
        <color indexed="8"/>
        <rFont val="Arial"/>
        <family val="2"/>
      </rPr>
      <t xml:space="preserve">FREIXENET Sekt  BRUT     </t>
    </r>
    <r>
      <rPr>
        <sz val="10"/>
        <color indexed="8"/>
        <rFont val="Arial"/>
        <family val="2"/>
      </rPr>
      <t xml:space="preserve">
FREIXENET Sekt     
FREIXENET Sekt</t>
    </r>
  </si>
  <si>
    <r>
      <rPr>
        <b/>
        <sz val="10"/>
        <color indexed="8"/>
        <rFont val="Arial"/>
        <family val="2"/>
      </rPr>
      <t xml:space="preserve">Sekt Halbtrocken    </t>
    </r>
    <r>
      <rPr>
        <sz val="10"/>
        <color indexed="8"/>
        <rFont val="Arial"/>
        <family val="2"/>
      </rPr>
      <t xml:space="preserve"> 
Sparkeling wine semi dry     
Cava Semi Seco</t>
    </r>
  </si>
  <si>
    <r>
      <rPr>
        <b/>
        <sz val="10"/>
        <color indexed="8"/>
        <rFont val="Arial"/>
        <family val="2"/>
      </rPr>
      <t xml:space="preserve">Osborne Veterano   </t>
    </r>
    <r>
      <rPr>
        <sz val="10"/>
        <color indexed="8"/>
        <rFont val="Arial"/>
        <family val="2"/>
      </rPr>
      <t xml:space="preserve">  
Osborne Veterano     
Osborne Veterano</t>
    </r>
  </si>
  <si>
    <r>
      <rPr>
        <b/>
        <sz val="10"/>
        <color indexed="8"/>
        <rFont val="Arial"/>
        <family val="2"/>
      </rPr>
      <t xml:space="preserve">Licor 43    </t>
    </r>
    <r>
      <rPr>
        <sz val="10"/>
        <color indexed="8"/>
        <rFont val="Arial"/>
        <family val="2"/>
      </rPr>
      <t xml:space="preserve"> 
Licor 43     
Licor 43</t>
    </r>
  </si>
  <si>
    <r>
      <rPr>
        <b/>
        <sz val="10"/>
        <color indexed="8"/>
        <rFont val="Arial"/>
        <family val="2"/>
      </rPr>
      <t xml:space="preserve">Bacardi     </t>
    </r>
    <r>
      <rPr>
        <sz val="10"/>
        <color indexed="8"/>
        <rFont val="Arial"/>
        <family val="2"/>
      </rPr>
      <t xml:space="preserve">
Bacardi     
Bacardi</t>
    </r>
  </si>
  <si>
    <r>
      <rPr>
        <b/>
        <sz val="10"/>
        <color indexed="8"/>
        <rFont val="Arial"/>
        <family val="2"/>
      </rPr>
      <t xml:space="preserve">Rum EGRITA    </t>
    </r>
    <r>
      <rPr>
        <sz val="10"/>
        <color indexed="8"/>
        <rFont val="Arial"/>
        <family val="2"/>
      </rPr>
      <t xml:space="preserve"> 
Rum EGRITA     
Rum EGRITA</t>
    </r>
  </si>
  <si>
    <r>
      <rPr>
        <b/>
        <sz val="10"/>
        <color indexed="8"/>
        <rFont val="Arial"/>
        <family val="2"/>
      </rPr>
      <t xml:space="preserve">Gin London Dry  </t>
    </r>
    <r>
      <rPr>
        <sz val="10"/>
        <color indexed="8"/>
        <rFont val="Arial"/>
        <family val="2"/>
      </rPr>
      <t xml:space="preserve">   
Gin London Dry     
Gin London Dry</t>
    </r>
  </si>
  <si>
    <r>
      <rPr>
        <b/>
        <sz val="10"/>
        <color indexed="8"/>
        <rFont val="Arial"/>
        <family val="2"/>
      </rPr>
      <t xml:space="preserve">Tequilla Sauza  </t>
    </r>
    <r>
      <rPr>
        <sz val="10"/>
        <color indexed="8"/>
        <rFont val="Arial"/>
        <family val="2"/>
      </rPr>
      <t xml:space="preserve">   
Tequilla Sauza     
Tequilla Sauza</t>
    </r>
  </si>
  <si>
    <r>
      <rPr>
        <b/>
        <sz val="10"/>
        <color indexed="8"/>
        <rFont val="Arial"/>
        <family val="2"/>
      </rPr>
      <t xml:space="preserve">Wodka Smirnoff   </t>
    </r>
    <r>
      <rPr>
        <sz val="10"/>
        <color indexed="8"/>
        <rFont val="Arial"/>
        <family val="2"/>
      </rPr>
      <t xml:space="preserve">  
Wodka Smirnoff     
Wodka Smirnoff</t>
    </r>
  </si>
  <si>
    <r>
      <rPr>
        <b/>
        <sz val="10"/>
        <color indexed="8"/>
        <rFont val="Arial"/>
        <family val="2"/>
      </rPr>
      <t xml:space="preserve">Ballantines  </t>
    </r>
    <r>
      <rPr>
        <sz val="10"/>
        <color indexed="8"/>
        <rFont val="Arial"/>
        <family val="2"/>
      </rPr>
      <t xml:space="preserve">   
Ballantines     
Ballantines</t>
    </r>
  </si>
  <si>
    <r>
      <rPr>
        <b/>
        <sz val="10"/>
        <color indexed="8"/>
        <rFont val="Arial"/>
        <family val="2"/>
      </rPr>
      <t xml:space="preserve">Sherry    </t>
    </r>
    <r>
      <rPr>
        <sz val="10"/>
        <color indexed="8"/>
        <rFont val="Arial"/>
        <family val="2"/>
      </rPr>
      <t xml:space="preserve"> 
Sherry     
Sherry</t>
    </r>
  </si>
  <si>
    <r>
      <rPr>
        <b/>
        <sz val="10"/>
        <color indexed="8"/>
        <rFont val="Arial"/>
        <family val="2"/>
      </rPr>
      <t xml:space="preserve">Johnnie Walker Red Label  </t>
    </r>
    <r>
      <rPr>
        <sz val="10"/>
        <color indexed="8"/>
        <rFont val="Arial"/>
        <family val="2"/>
      </rPr>
      <t xml:space="preserve">   
Johnnie Walker Red Label     
Johnnie Walker Red Label</t>
    </r>
  </si>
  <si>
    <r>
      <rPr>
        <b/>
        <sz val="10"/>
        <color indexed="8"/>
        <rFont val="Arial"/>
        <family val="2"/>
      </rPr>
      <t xml:space="preserve">Jameson   </t>
    </r>
    <r>
      <rPr>
        <sz val="10"/>
        <color indexed="8"/>
        <rFont val="Arial"/>
        <family val="2"/>
      </rPr>
      <t xml:space="preserve">  
Jameson     
Jameson</t>
    </r>
  </si>
  <si>
    <r>
      <rPr>
        <b/>
        <sz val="10"/>
        <color indexed="8"/>
        <rFont val="Arial"/>
        <family val="2"/>
      </rPr>
      <t>Campari</t>
    </r>
    <r>
      <rPr>
        <sz val="10"/>
        <color indexed="8"/>
        <rFont val="Arial"/>
        <family val="2"/>
      </rPr>
      <t xml:space="preserve">
Campari
Campari</t>
    </r>
  </si>
  <si>
    <r>
      <rPr>
        <b/>
        <sz val="10"/>
        <color indexed="8"/>
        <rFont val="Arial"/>
        <family val="2"/>
      </rPr>
      <t xml:space="preserve">Herbas Tunel trocken   </t>
    </r>
    <r>
      <rPr>
        <sz val="10"/>
        <color indexed="8"/>
        <rFont val="Arial"/>
        <family val="2"/>
      </rPr>
      <t xml:space="preserve">  
Herbas Tunel dry     
Herbas Tunel seco</t>
    </r>
  </si>
  <si>
    <r>
      <rPr>
        <b/>
        <sz val="10"/>
        <color indexed="8"/>
        <rFont val="Arial"/>
        <family val="2"/>
      </rPr>
      <t xml:space="preserve">Herbas Tunel medium   </t>
    </r>
    <r>
      <rPr>
        <sz val="10"/>
        <color indexed="8"/>
        <rFont val="Arial"/>
        <family val="2"/>
      </rPr>
      <t xml:space="preserve">  
Herbas Tunel medium     
Herbas Tunel medium</t>
    </r>
  </si>
  <si>
    <r>
      <rPr>
        <b/>
        <sz val="10"/>
        <color indexed="8"/>
        <rFont val="Arial"/>
        <family val="2"/>
      </rPr>
      <t xml:space="preserve">Herbas Tunel lieblich </t>
    </r>
    <r>
      <rPr>
        <sz val="10"/>
        <color indexed="8"/>
        <rFont val="Arial"/>
        <family val="2"/>
      </rPr>
      <t xml:space="preserve">    
Herbas Tunel sweet     
Herbas Tunel dulce</t>
    </r>
  </si>
  <si>
    <r>
      <rPr>
        <b/>
        <sz val="10"/>
        <color indexed="8"/>
        <rFont val="Arial"/>
        <family val="2"/>
      </rPr>
      <t xml:space="preserve">Knoblauch   </t>
    </r>
    <r>
      <rPr>
        <sz val="10"/>
        <color indexed="8"/>
        <rFont val="Arial"/>
        <family val="2"/>
      </rPr>
      <t xml:space="preserve">  
Garlic     
Ajo</t>
    </r>
  </si>
  <si>
    <r>
      <rPr>
        <b/>
        <sz val="10"/>
        <color indexed="8"/>
        <rFont val="Arial"/>
        <family val="2"/>
      </rPr>
      <t xml:space="preserve">Zwiebeln  </t>
    </r>
    <r>
      <rPr>
        <sz val="10"/>
        <color indexed="8"/>
        <rFont val="Arial"/>
        <family val="2"/>
      </rPr>
      <t xml:space="preserve">   
Onions     
Cebollas</t>
    </r>
  </si>
  <si>
    <r>
      <rPr>
        <b/>
        <sz val="10"/>
        <color indexed="8"/>
        <rFont val="Arial"/>
        <family val="2"/>
      </rPr>
      <t xml:space="preserve">Paprika rot/grün  </t>
    </r>
    <r>
      <rPr>
        <sz val="10"/>
        <color indexed="8"/>
        <rFont val="Arial"/>
        <family val="2"/>
      </rPr>
      <t xml:space="preserve">   
Peppers red/green    
Pimiento</t>
    </r>
  </si>
  <si>
    <r>
      <rPr>
        <b/>
        <sz val="10"/>
        <color indexed="8"/>
        <rFont val="Arial"/>
        <family val="2"/>
      </rPr>
      <t xml:space="preserve">Rote Paprika     </t>
    </r>
    <r>
      <rPr>
        <sz val="10"/>
        <color indexed="8"/>
        <rFont val="Arial"/>
        <family val="2"/>
      </rPr>
      <t xml:space="preserve">
Red peppers     
Pimiento rojo</t>
    </r>
  </si>
  <si>
    <r>
      <rPr>
        <b/>
        <sz val="10"/>
        <color indexed="8"/>
        <rFont val="Arial"/>
        <family val="2"/>
      </rPr>
      <t xml:space="preserve">Cherrytomaten     </t>
    </r>
    <r>
      <rPr>
        <sz val="10"/>
        <color indexed="8"/>
        <rFont val="Arial"/>
        <family val="2"/>
      </rPr>
      <t xml:space="preserve">
Cherry tomatoes     
Tomates cherry</t>
    </r>
  </si>
  <si>
    <r>
      <rPr>
        <b/>
        <sz val="10"/>
        <color indexed="8"/>
        <rFont val="Arial"/>
        <family val="2"/>
      </rPr>
      <t xml:space="preserve">Tomaten </t>
    </r>
    <r>
      <rPr>
        <sz val="10"/>
        <color indexed="8"/>
        <rFont val="Arial"/>
        <family val="2"/>
      </rPr>
      <t xml:space="preserve">    
Tomatoes     
Tomates  </t>
    </r>
  </si>
  <si>
    <r>
      <rPr>
        <b/>
        <sz val="10"/>
        <color indexed="8"/>
        <rFont val="Arial"/>
        <family val="2"/>
      </rPr>
      <t xml:space="preserve">Gurken   </t>
    </r>
    <r>
      <rPr>
        <sz val="10"/>
        <color indexed="8"/>
        <rFont val="Arial"/>
        <family val="2"/>
      </rPr>
      <t xml:space="preserve">  
Cucumbers     
Pepino holandés</t>
    </r>
  </si>
  <si>
    <r>
      <rPr>
        <b/>
        <sz val="10"/>
        <color indexed="8"/>
        <rFont val="Arial"/>
        <family val="2"/>
      </rPr>
      <t xml:space="preserve">Gemischter Salat   </t>
    </r>
    <r>
      <rPr>
        <sz val="10"/>
        <color indexed="8"/>
        <rFont val="Arial"/>
        <family val="2"/>
      </rPr>
      <t xml:space="preserve">  
Mixed salads     
Ensalada mixta</t>
    </r>
  </si>
  <si>
    <r>
      <rPr>
        <b/>
        <sz val="10"/>
        <color indexed="8"/>
        <rFont val="Arial"/>
        <family val="2"/>
      </rPr>
      <t xml:space="preserve">Campingions  </t>
    </r>
    <r>
      <rPr>
        <sz val="10"/>
        <color indexed="8"/>
        <rFont val="Arial"/>
        <family val="2"/>
      </rPr>
      <t xml:space="preserve">   
Campingions     
Champiñon bandeja</t>
    </r>
  </si>
  <si>
    <r>
      <rPr>
        <b/>
        <sz val="10"/>
        <color indexed="8"/>
        <rFont val="Arial"/>
        <family val="2"/>
      </rPr>
      <t xml:space="preserve">Zucchini    </t>
    </r>
    <r>
      <rPr>
        <sz val="10"/>
        <color indexed="8"/>
        <rFont val="Arial"/>
        <family val="2"/>
      </rPr>
      <t xml:space="preserve"> 
Zucchini     
Calabacín</t>
    </r>
  </si>
  <si>
    <r>
      <rPr>
        <b/>
        <sz val="10"/>
        <color indexed="8"/>
        <rFont val="Arial"/>
        <family val="2"/>
      </rPr>
      <t xml:space="preserve">Auberginen  </t>
    </r>
    <r>
      <rPr>
        <sz val="10"/>
        <color indexed="8"/>
        <rFont val="Arial"/>
        <family val="2"/>
      </rPr>
      <t xml:space="preserve">   
Aubergines     
Berenjena</t>
    </r>
  </si>
  <si>
    <r>
      <rPr>
        <b/>
        <sz val="10"/>
        <color indexed="8"/>
        <rFont val="Arial"/>
        <family val="2"/>
      </rPr>
      <t xml:space="preserve">Möhren     </t>
    </r>
    <r>
      <rPr>
        <sz val="10"/>
        <color indexed="8"/>
        <rFont val="Arial"/>
        <family val="2"/>
      </rPr>
      <t xml:space="preserve">
Carrots     
Zanahoria</t>
    </r>
  </si>
  <si>
    <r>
      <rPr>
        <b/>
        <sz val="10"/>
        <color indexed="8"/>
        <rFont val="Arial"/>
        <family val="2"/>
      </rPr>
      <t xml:space="preserve">Eisbergsalat   </t>
    </r>
    <r>
      <rPr>
        <sz val="10"/>
        <color indexed="8"/>
        <rFont val="Arial"/>
        <family val="2"/>
      </rPr>
      <t xml:space="preserve">  
Eisbergsalat     
Lechuga de cogollo</t>
    </r>
  </si>
  <si>
    <r>
      <rPr>
        <b/>
        <sz val="10"/>
        <color indexed="8"/>
        <rFont val="Arial"/>
        <family val="2"/>
      </rPr>
      <t xml:space="preserve">Frische Kräuter  </t>
    </r>
    <r>
      <rPr>
        <sz val="10"/>
        <color indexed="8"/>
        <rFont val="Arial"/>
        <family val="2"/>
      </rPr>
      <t xml:space="preserve">   
Bunch of fresh herbs     
Hierbas frescas </t>
    </r>
  </si>
  <si>
    <r>
      <rPr>
        <b/>
        <sz val="10"/>
        <color indexed="8"/>
        <rFont val="Arial"/>
        <family val="2"/>
      </rPr>
      <t xml:space="preserve">Oregano  </t>
    </r>
    <r>
      <rPr>
        <sz val="10"/>
        <color indexed="8"/>
        <rFont val="Arial"/>
        <family val="2"/>
      </rPr>
      <t xml:space="preserve">   
Oregano     
Orégano</t>
    </r>
  </si>
  <si>
    <r>
      <rPr>
        <b/>
        <sz val="10"/>
        <color indexed="8"/>
        <rFont val="Arial"/>
        <family val="2"/>
      </rPr>
      <t xml:space="preserve">Äpfel grün   </t>
    </r>
    <r>
      <rPr>
        <sz val="10"/>
        <color indexed="8"/>
        <rFont val="Arial"/>
        <family val="2"/>
      </rPr>
      <t xml:space="preserve">  
Apples green     
Manzanas verde</t>
    </r>
  </si>
  <si>
    <r>
      <rPr>
        <b/>
        <sz val="10"/>
        <color indexed="8"/>
        <rFont val="Arial"/>
        <family val="2"/>
      </rPr>
      <t xml:space="preserve">Äpfel Rot   </t>
    </r>
    <r>
      <rPr>
        <sz val="10"/>
        <color indexed="8"/>
        <rFont val="Arial"/>
        <family val="2"/>
      </rPr>
      <t xml:space="preserve">  
Red apples     
Manzanas rojas</t>
    </r>
  </si>
  <si>
    <r>
      <rPr>
        <b/>
        <sz val="10"/>
        <color indexed="8"/>
        <rFont val="Arial"/>
        <family val="2"/>
      </rPr>
      <t xml:space="preserve">Äpfel Gelb   </t>
    </r>
    <r>
      <rPr>
        <sz val="10"/>
        <color indexed="8"/>
        <rFont val="Arial"/>
        <family val="2"/>
      </rPr>
      <t xml:space="preserve">  
Yellow apples     
Manzanas amarillas</t>
    </r>
  </si>
  <si>
    <r>
      <rPr>
        <b/>
        <sz val="10"/>
        <color indexed="8"/>
        <rFont val="Arial"/>
        <family val="2"/>
      </rPr>
      <t xml:space="preserve">Birnen     </t>
    </r>
    <r>
      <rPr>
        <sz val="10"/>
        <color indexed="8"/>
        <rFont val="Arial"/>
        <family val="2"/>
      </rPr>
      <t xml:space="preserve">
Pears     
Peras</t>
    </r>
  </si>
  <si>
    <r>
      <rPr>
        <b/>
        <sz val="10"/>
        <color indexed="8"/>
        <rFont val="Arial"/>
        <family val="2"/>
      </rPr>
      <t xml:space="preserve">Orangen </t>
    </r>
    <r>
      <rPr>
        <sz val="10"/>
        <color indexed="8"/>
        <rFont val="Arial"/>
        <family val="2"/>
      </rPr>
      <t xml:space="preserve">    
Oranges     
Naranjas</t>
    </r>
  </si>
  <si>
    <r>
      <rPr>
        <b/>
        <sz val="10"/>
        <color indexed="8"/>
        <rFont val="Arial"/>
        <family val="2"/>
      </rPr>
      <t xml:space="preserve">Bananen    </t>
    </r>
    <r>
      <rPr>
        <sz val="10"/>
        <color indexed="8"/>
        <rFont val="Arial"/>
        <family val="2"/>
      </rPr>
      <t xml:space="preserve"> 
Bananas     
Plátanos</t>
    </r>
  </si>
  <si>
    <r>
      <rPr>
        <b/>
        <sz val="10"/>
        <color indexed="8"/>
        <rFont val="Arial"/>
        <family val="2"/>
      </rPr>
      <t xml:space="preserve">Zitronen    </t>
    </r>
    <r>
      <rPr>
        <sz val="10"/>
        <color indexed="8"/>
        <rFont val="Arial"/>
        <family val="2"/>
      </rPr>
      <t xml:space="preserve"> 
Lemons     
Limones</t>
    </r>
  </si>
  <si>
    <r>
      <rPr>
        <b/>
        <sz val="10"/>
        <color indexed="8"/>
        <rFont val="Arial"/>
        <family val="2"/>
      </rPr>
      <t xml:space="preserve">Limetten </t>
    </r>
    <r>
      <rPr>
        <sz val="10"/>
        <color indexed="8"/>
        <rFont val="Arial"/>
        <family val="2"/>
      </rPr>
      <t xml:space="preserve">    
Limes     
Lima</t>
    </r>
  </si>
  <si>
    <r>
      <rPr>
        <b/>
        <sz val="10"/>
        <color indexed="8"/>
        <rFont val="Arial"/>
        <family val="2"/>
      </rPr>
      <t xml:space="preserve">Kiwis   </t>
    </r>
    <r>
      <rPr>
        <sz val="10"/>
        <color indexed="8"/>
        <rFont val="Arial"/>
        <family val="2"/>
      </rPr>
      <t xml:space="preserve">  
Kiwis     
Kiwis</t>
    </r>
  </si>
  <si>
    <r>
      <rPr>
        <b/>
        <sz val="10"/>
        <color indexed="8"/>
        <rFont val="Arial"/>
        <family val="2"/>
      </rPr>
      <t xml:space="preserve">Pfirsiche (Mai - September)   </t>
    </r>
    <r>
      <rPr>
        <sz val="10"/>
        <color indexed="8"/>
        <rFont val="Arial"/>
        <family val="2"/>
      </rPr>
      <t xml:space="preserve"> 
Peaches     
Duraznos</t>
    </r>
  </si>
  <si>
    <r>
      <rPr>
        <b/>
        <sz val="10"/>
        <color indexed="8"/>
        <rFont val="Arial"/>
        <family val="2"/>
      </rPr>
      <t xml:space="preserve">Annanas    </t>
    </r>
    <r>
      <rPr>
        <sz val="10"/>
        <color indexed="8"/>
        <rFont val="Arial"/>
        <family val="2"/>
      </rPr>
      <t xml:space="preserve"> 
Pineapple     
Piñas</t>
    </r>
  </si>
  <si>
    <r>
      <rPr>
        <b/>
        <sz val="10"/>
        <color indexed="8"/>
        <rFont val="Arial"/>
        <family val="2"/>
      </rPr>
      <t xml:space="preserve">Nektarinen (Mai - September)   </t>
    </r>
    <r>
      <rPr>
        <sz val="10"/>
        <color indexed="8"/>
        <rFont val="Arial"/>
        <family val="2"/>
      </rPr>
      <t xml:space="preserve">
Nectarine     
Nectarinas</t>
    </r>
  </si>
  <si>
    <r>
      <rPr>
        <b/>
        <sz val="10"/>
        <color indexed="8"/>
        <rFont val="Arial"/>
        <family val="2"/>
      </rPr>
      <t>Wassermelone (Mai - September)</t>
    </r>
    <r>
      <rPr>
        <sz val="10"/>
        <color indexed="8"/>
        <rFont val="Arial"/>
        <family val="2"/>
      </rPr>
      <t xml:space="preserve"> 
Watermelone     
Sandía</t>
    </r>
  </si>
  <si>
    <r>
      <rPr>
        <b/>
        <sz val="10"/>
        <color indexed="8"/>
        <rFont val="Arial"/>
        <family val="2"/>
      </rPr>
      <t xml:space="preserve">Honigmelone  </t>
    </r>
    <r>
      <rPr>
        <sz val="10"/>
        <color indexed="8"/>
        <rFont val="Arial"/>
        <family val="2"/>
      </rPr>
      <t xml:space="preserve">   
Honymelone     
Melón</t>
    </r>
  </si>
  <si>
    <r>
      <rPr>
        <b/>
        <sz val="10"/>
        <color indexed="8"/>
        <rFont val="Arial"/>
        <family val="2"/>
      </rPr>
      <t xml:space="preserve">Trauben    </t>
    </r>
    <r>
      <rPr>
        <sz val="10"/>
        <color indexed="8"/>
        <rFont val="Arial"/>
        <family val="2"/>
      </rPr>
      <t xml:space="preserve"> 
Grapes     
Uvas</t>
    </r>
  </si>
  <si>
    <r>
      <rPr>
        <b/>
        <sz val="10"/>
        <color indexed="8"/>
        <rFont val="Arial"/>
        <family val="2"/>
      </rPr>
      <t xml:space="preserve">Schokolade    </t>
    </r>
    <r>
      <rPr>
        <sz val="10"/>
        <color indexed="8"/>
        <rFont val="Arial"/>
        <family val="2"/>
      </rPr>
      <t xml:space="preserve"> 
Chocolate     
Tableta de chocolate milka</t>
    </r>
  </si>
  <si>
    <r>
      <rPr>
        <b/>
        <sz val="10"/>
        <color indexed="8"/>
        <rFont val="Arial"/>
        <family val="2"/>
      </rPr>
      <t xml:space="preserve">M+M Schokoklicker   </t>
    </r>
    <r>
      <rPr>
        <sz val="10"/>
        <color indexed="8"/>
        <rFont val="Arial"/>
        <family val="2"/>
      </rPr>
      <t xml:space="preserve"> 
M+M chokoclicker     
grageas de cacahuete</t>
    </r>
  </si>
  <si>
    <r>
      <rPr>
        <b/>
        <sz val="10"/>
        <color indexed="8"/>
        <rFont val="Arial"/>
        <family val="2"/>
      </rPr>
      <t xml:space="preserve">Oreo Original     </t>
    </r>
    <r>
      <rPr>
        <sz val="10"/>
        <color indexed="8"/>
        <rFont val="Arial"/>
        <family val="2"/>
      </rPr>
      <t xml:space="preserve">
Oreo Original     
Galletas Oreo Original</t>
    </r>
  </si>
  <si>
    <r>
      <rPr>
        <b/>
        <sz val="10"/>
        <color indexed="8"/>
        <rFont val="Arial"/>
        <family val="2"/>
      </rPr>
      <t xml:space="preserve">Oreo klein    </t>
    </r>
    <r>
      <rPr>
        <sz val="10"/>
        <color indexed="8"/>
        <rFont val="Arial"/>
        <family val="2"/>
      </rPr>
      <t xml:space="preserve">
Oreo small
Galletas Oreo pwquena</t>
    </r>
  </si>
  <si>
    <r>
      <rPr>
        <b/>
        <sz val="10"/>
        <color indexed="8"/>
        <rFont val="Arial"/>
        <family val="2"/>
      </rPr>
      <t xml:space="preserve">Kekse mit Schokostücken   </t>
    </r>
    <r>
      <rPr>
        <sz val="10"/>
        <color indexed="8"/>
        <rFont val="Arial"/>
        <family val="2"/>
      </rPr>
      <t xml:space="preserve">  
Cookies with chocolate 
Galletas con chispas de chocolate</t>
    </r>
  </si>
  <si>
    <r>
      <rPr>
        <b/>
        <sz val="10"/>
        <color indexed="8"/>
        <rFont val="Arial"/>
        <family val="2"/>
      </rPr>
      <t xml:space="preserve">Kekse 4 x 200 g </t>
    </r>
    <r>
      <rPr>
        <sz val="10"/>
        <color indexed="8"/>
        <rFont val="Arial"/>
        <family val="2"/>
      </rPr>
      <t xml:space="preserve">  
Cookies     
Galleta</t>
    </r>
  </si>
  <si>
    <r>
      <rPr>
        <b/>
        <sz val="10"/>
        <color indexed="8"/>
        <rFont val="Arial"/>
        <family val="2"/>
      </rPr>
      <t xml:space="preserve">Goldbären HARIBO     </t>
    </r>
    <r>
      <rPr>
        <sz val="10"/>
        <color indexed="8"/>
        <rFont val="Arial"/>
        <family val="2"/>
      </rPr>
      <t xml:space="preserve">
Gummy bear HARIBO     
Haribo ositos de oro</t>
    </r>
  </si>
  <si>
    <r>
      <rPr>
        <b/>
        <sz val="10"/>
        <color indexed="8"/>
        <rFont val="Arial"/>
        <family val="2"/>
      </rPr>
      <t xml:space="preserve">Nüsse mit Honig  </t>
    </r>
    <r>
      <rPr>
        <sz val="10"/>
        <color indexed="8"/>
        <rFont val="Arial"/>
        <family val="2"/>
      </rPr>
      <t xml:space="preserve">  
Nuts with honey     
Cacahuetes con miel</t>
    </r>
  </si>
  <si>
    <r>
      <rPr>
        <b/>
        <sz val="10"/>
        <color indexed="8"/>
        <rFont val="Arial"/>
        <family val="2"/>
      </rPr>
      <t xml:space="preserve">Erdüsse  </t>
    </r>
    <r>
      <rPr>
        <sz val="10"/>
        <color indexed="8"/>
        <rFont val="Arial"/>
        <family val="2"/>
      </rPr>
      <t xml:space="preserve">  
Peanuts     
Cacahuetes</t>
    </r>
  </si>
  <si>
    <r>
      <rPr>
        <b/>
        <sz val="10"/>
        <color indexed="8"/>
        <rFont val="Arial"/>
        <family val="2"/>
      </rPr>
      <t xml:space="preserve">Chips Tomate Zwiebeln </t>
    </r>
    <r>
      <rPr>
        <sz val="10"/>
        <color indexed="8"/>
        <rFont val="Arial"/>
        <family val="2"/>
      </rPr>
      <t xml:space="preserve">    
Chips Tomato Oniens     
Patatas fritas tomate cebolla</t>
    </r>
  </si>
  <si>
    <r>
      <rPr>
        <b/>
        <sz val="10"/>
        <color indexed="8"/>
        <rFont val="Arial"/>
        <family val="2"/>
      </rPr>
      <t xml:space="preserve">Chips Schinken RUFFLES   </t>
    </r>
    <r>
      <rPr>
        <sz val="10"/>
        <color indexed="8"/>
        <rFont val="Arial"/>
        <family val="2"/>
      </rPr>
      <t xml:space="preserve">  
Chips ham     
Patatas al jamón Ruffles</t>
    </r>
  </si>
  <si>
    <r>
      <rPr>
        <b/>
        <sz val="10"/>
        <color indexed="8"/>
        <rFont val="Arial"/>
        <family val="2"/>
      </rPr>
      <t xml:space="preserve">PRINGLES   </t>
    </r>
    <r>
      <rPr>
        <sz val="10"/>
        <color indexed="8"/>
        <rFont val="Arial"/>
        <family val="2"/>
      </rPr>
      <t xml:space="preserve">  
PRINGLES     
PRINGLES</t>
    </r>
  </si>
  <si>
    <r>
      <rPr>
        <b/>
        <sz val="10"/>
        <color indexed="8"/>
        <rFont val="Arial"/>
        <family val="2"/>
      </rPr>
      <t xml:space="preserve">PRINGLES Cream   </t>
    </r>
    <r>
      <rPr>
        <sz val="10"/>
        <color indexed="8"/>
        <rFont val="Arial"/>
        <family val="2"/>
      </rPr>
      <t xml:space="preserve">  
PRINGLES Cream 
PRINGLES Cream</t>
    </r>
  </si>
  <si>
    <r>
      <rPr>
        <b/>
        <sz val="10"/>
        <color indexed="8"/>
        <rFont val="Arial"/>
        <family val="2"/>
      </rPr>
      <t>Erdnusflips</t>
    </r>
    <r>
      <rPr>
        <sz val="10"/>
        <color indexed="8"/>
        <rFont val="Arial"/>
        <family val="2"/>
      </rPr>
      <t xml:space="preserve">
Peanut flips     
Cheetos gustosines </t>
    </r>
  </si>
  <si>
    <r>
      <rPr>
        <b/>
        <sz val="10"/>
        <color indexed="8"/>
        <rFont val="Arial"/>
        <family val="2"/>
      </rPr>
      <t xml:space="preserve">Nachos  </t>
    </r>
    <r>
      <rPr>
        <sz val="10"/>
        <color indexed="8"/>
        <rFont val="Arial"/>
        <family val="2"/>
      </rPr>
      <t xml:space="preserve">   
Nachos     
Nachos</t>
    </r>
  </si>
  <si>
    <r>
      <rPr>
        <b/>
        <sz val="10"/>
        <color indexed="8"/>
        <rFont val="Arial"/>
        <family val="2"/>
      </rPr>
      <t xml:space="preserve">Salzgebäck  </t>
    </r>
    <r>
      <rPr>
        <sz val="10"/>
        <color indexed="8"/>
        <rFont val="Arial"/>
        <family val="2"/>
      </rPr>
      <t xml:space="preserve">   
Savory snacks     
Galletas saladas</t>
    </r>
  </si>
  <si>
    <r>
      <rPr>
        <b/>
        <sz val="10"/>
        <color indexed="8"/>
        <rFont val="Arial"/>
        <family val="2"/>
      </rPr>
      <t xml:space="preserve">Toilettenpapier    </t>
    </r>
    <r>
      <rPr>
        <sz val="10"/>
        <color indexed="8"/>
        <rFont val="Arial"/>
        <family val="2"/>
      </rPr>
      <t xml:space="preserve"> 
Rolls of toilet paper     
Papel higienico</t>
    </r>
  </si>
  <si>
    <r>
      <rPr>
        <b/>
        <sz val="10"/>
        <color indexed="8"/>
        <rFont val="Arial"/>
        <family val="2"/>
      </rPr>
      <t xml:space="preserve">Küchenpapier   </t>
    </r>
    <r>
      <rPr>
        <sz val="10"/>
        <color indexed="8"/>
        <rFont val="Arial"/>
        <family val="2"/>
      </rPr>
      <t xml:space="preserve">  
Rolls of paper kitchen towels     
Papel de cocina</t>
    </r>
  </si>
  <si>
    <r>
      <rPr>
        <b/>
        <sz val="10"/>
        <color indexed="8"/>
        <rFont val="Arial"/>
        <family val="2"/>
      </rPr>
      <t>Müllbeutel, groß     50 Liter</t>
    </r>
    <r>
      <rPr>
        <sz val="10"/>
        <color indexed="8"/>
        <rFont val="Arial"/>
        <family val="2"/>
      </rPr>
      <t xml:space="preserve">
Garbage bags, big     
Bolsa de basura, grande</t>
    </r>
  </si>
  <si>
    <r>
      <rPr>
        <b/>
        <sz val="10"/>
        <color indexed="8"/>
        <rFont val="Arial"/>
        <family val="2"/>
      </rPr>
      <t xml:space="preserve">Frischhaltefolie </t>
    </r>
    <r>
      <rPr>
        <sz val="10"/>
        <color indexed="8"/>
        <rFont val="Arial"/>
        <family val="2"/>
      </rPr>
      <t xml:space="preserve">    
Cling film     
Plástico de conservación</t>
    </r>
  </si>
  <si>
    <r>
      <rPr>
        <b/>
        <sz val="10"/>
        <color indexed="8"/>
        <rFont val="Arial"/>
        <family val="2"/>
      </rPr>
      <t xml:space="preserve">Alufolie     </t>
    </r>
    <r>
      <rPr>
        <sz val="10"/>
        <color indexed="8"/>
        <rFont val="Arial"/>
        <family val="2"/>
      </rPr>
      <t xml:space="preserve">
Aluminium foil     
Papel aluminio</t>
    </r>
  </si>
  <si>
    <r>
      <rPr>
        <b/>
        <sz val="10"/>
        <color indexed="8"/>
        <rFont val="Arial"/>
        <family val="2"/>
      </rPr>
      <t xml:space="preserve">Spülmittel  </t>
    </r>
    <r>
      <rPr>
        <sz val="10"/>
        <color indexed="8"/>
        <rFont val="Arial"/>
        <family val="2"/>
      </rPr>
      <t xml:space="preserve">   
Bottle of washin up liquid     
Detergente para lavavajillas</t>
    </r>
  </si>
  <si>
    <r>
      <rPr>
        <b/>
        <sz val="10"/>
        <color indexed="8"/>
        <rFont val="Arial"/>
        <family val="2"/>
      </rPr>
      <t xml:space="preserve">Steichhölzer    </t>
    </r>
    <r>
      <rPr>
        <sz val="10"/>
        <color indexed="8"/>
        <rFont val="Arial"/>
        <family val="2"/>
      </rPr>
      <t xml:space="preserve"> 
matches     
Cerilla</t>
    </r>
  </si>
  <si>
    <r>
      <rPr>
        <b/>
        <sz val="10"/>
        <color indexed="8"/>
        <rFont val="Arial"/>
        <family val="2"/>
      </rPr>
      <t xml:space="preserve">Scotch Brite   </t>
    </r>
    <r>
      <rPr>
        <sz val="10"/>
        <color indexed="8"/>
        <rFont val="Arial"/>
        <family val="2"/>
      </rPr>
      <t xml:space="preserve">  
Scotch Brite     
Estropajo Scotch Brite</t>
    </r>
  </si>
  <si>
    <r>
      <rPr>
        <b/>
        <sz val="10"/>
        <color indexed="8"/>
        <rFont val="Arial"/>
        <family val="2"/>
      </rPr>
      <t xml:space="preserve">Zahnstocher    </t>
    </r>
    <r>
      <rPr>
        <sz val="10"/>
        <color indexed="8"/>
        <rFont val="Arial"/>
        <family val="2"/>
      </rPr>
      <t xml:space="preserve"> 
Tooth pic     
Palillo torneado</t>
    </r>
  </si>
  <si>
    <r>
      <rPr>
        <b/>
        <sz val="10"/>
        <color indexed="8"/>
        <rFont val="Arial"/>
        <family val="2"/>
      </rPr>
      <t xml:space="preserve">MELITTA Filterbeutel 1*4   </t>
    </r>
    <r>
      <rPr>
        <sz val="10"/>
        <color indexed="8"/>
        <rFont val="Arial"/>
        <family val="2"/>
      </rPr>
      <t xml:space="preserve">  
MELITTA Filterbeutel 1*4     
Filtro de café 1x4 Melitta</t>
    </r>
  </si>
  <si>
    <r>
      <rPr>
        <b/>
        <sz val="10"/>
        <color indexed="8"/>
        <rFont val="Arial"/>
        <family val="2"/>
      </rPr>
      <t xml:space="preserve">Feuchtes Toilettenpapier </t>
    </r>
    <r>
      <rPr>
        <sz val="10"/>
        <color indexed="8"/>
        <rFont val="Arial"/>
        <family val="2"/>
      </rPr>
      <t xml:space="preserve">    
Clammy toilet paper     
Papel higiénico húmedo</t>
    </r>
  </si>
  <si>
    <r>
      <rPr>
        <b/>
        <sz val="10"/>
        <color indexed="8"/>
        <rFont val="Arial"/>
        <family val="2"/>
      </rPr>
      <t xml:space="preserve">Seife DOVE   </t>
    </r>
    <r>
      <rPr>
        <sz val="10"/>
        <color indexed="8"/>
        <rFont val="Arial"/>
        <family val="2"/>
      </rPr>
      <t xml:space="preserve">  
Soap Dove     
Jabón hidratante Dove</t>
    </r>
  </si>
  <si>
    <r>
      <rPr>
        <b/>
        <sz val="10"/>
        <color indexed="8"/>
        <rFont val="Arial"/>
        <family val="2"/>
      </rPr>
      <t xml:space="preserve">Shampoo FRUCTIS  </t>
    </r>
    <r>
      <rPr>
        <sz val="10"/>
        <color indexed="8"/>
        <rFont val="Arial"/>
        <family val="2"/>
      </rPr>
      <t xml:space="preserve">   
Shampoo FRUCTIS     
Champú Fructis</t>
    </r>
  </si>
  <si>
    <t>1 Kg</t>
  </si>
  <si>
    <r>
      <t>Madrid Eintopf
Madrid</t>
    </r>
    <r>
      <rPr>
        <sz val="10"/>
        <color indexed="8"/>
        <rFont val="Arial"/>
        <family val="2"/>
      </rPr>
      <t xml:space="preserve"> stew
Cocido madrileño</t>
    </r>
  </si>
  <si>
    <r>
      <t>Rioja Albali rot</t>
    </r>
    <r>
      <rPr>
        <sz val="10"/>
        <color indexed="8"/>
        <rFont val="Arial"/>
        <family val="2"/>
      </rPr>
      <t xml:space="preserve">
Rioja Albali red
Rioja Albail tinto</t>
    </r>
  </si>
  <si>
    <r>
      <t>Rioja Albali rose</t>
    </r>
    <r>
      <rPr>
        <sz val="10"/>
        <color indexed="8"/>
        <rFont val="Arial"/>
        <family val="2"/>
      </rPr>
      <t xml:space="preserve">
Rioja Albalil rose
Rioja Albali rosado</t>
    </r>
  </si>
  <si>
    <r>
      <t>Rioja Albali weiß</t>
    </r>
    <r>
      <rPr>
        <sz val="10"/>
        <color indexed="8"/>
        <rFont val="Arial"/>
        <family val="2"/>
      </rPr>
      <t xml:space="preserve">
Rioja Albali white
Rioja Albali blanco</t>
    </r>
  </si>
  <si>
    <t>NAME</t>
  </si>
  <si>
    <t>Telefonnummer / Telephon number</t>
  </si>
  <si>
    <t>Name vom Schiff + Hafen / Name of Yacht + Port</t>
  </si>
  <si>
    <t>Bemerkungen / General remarks</t>
  </si>
  <si>
    <t>Ankunftsdatum -zeit / Arrival day + Time to deliver</t>
  </si>
  <si>
    <r>
      <t>Müsli SCHOKO 
M</t>
    </r>
    <r>
      <rPr>
        <sz val="10"/>
        <color indexed="8"/>
        <rFont val="Arial"/>
        <family val="2"/>
      </rPr>
      <t>uesli     
Muesli</t>
    </r>
  </si>
  <si>
    <r>
      <t>Müsli     
M</t>
    </r>
    <r>
      <rPr>
        <sz val="10"/>
        <color indexed="8"/>
        <rFont val="Arial"/>
        <family val="2"/>
      </rPr>
      <t>uesli     
Muesli con nueces</t>
    </r>
  </si>
  <si>
    <r>
      <t xml:space="preserve">Brie Queso  
</t>
    </r>
    <r>
      <rPr>
        <sz val="10"/>
        <color indexed="8"/>
        <rFont val="Arial"/>
        <family val="2"/>
      </rPr>
      <t xml:space="preserve">Brie Queso   
Brie Queso </t>
    </r>
  </si>
  <si>
    <r>
      <t xml:space="preserve">Serrano Schinken      
</t>
    </r>
    <r>
      <rPr>
        <sz val="10"/>
        <color indexed="8"/>
        <rFont val="Arial"/>
        <family val="2"/>
      </rPr>
      <t xml:space="preserve">Serrano ham     
Jamón serrano </t>
    </r>
  </si>
  <si>
    <t>375 g</t>
  </si>
  <si>
    <t>390 g</t>
  </si>
  <si>
    <t>450 g</t>
  </si>
  <si>
    <t>342 g</t>
  </si>
  <si>
    <t>270 g</t>
  </si>
  <si>
    <r>
      <rPr>
        <b/>
        <sz val="10"/>
        <color indexed="8"/>
        <rFont val="Arial"/>
        <family val="2"/>
      </rPr>
      <t xml:space="preserve">Chips     </t>
    </r>
    <r>
      <rPr>
        <sz val="10"/>
        <color indexed="8"/>
        <rFont val="Arial"/>
        <family val="2"/>
      </rPr>
      <t xml:space="preserve">
Crisps     
Patatas fritas </t>
    </r>
  </si>
  <si>
    <r>
      <rPr>
        <b/>
        <sz val="10"/>
        <color indexed="8"/>
        <rFont val="Arial"/>
        <family val="2"/>
      </rPr>
      <t xml:space="preserve">Schwammtücher    </t>
    </r>
    <r>
      <rPr>
        <sz val="10"/>
        <color indexed="8"/>
        <rFont val="Arial"/>
        <family val="2"/>
      </rPr>
      <t xml:space="preserve"> 
Sponge cloths     
Bayeta </t>
    </r>
  </si>
  <si>
    <r>
      <rPr>
        <b/>
        <sz val="10"/>
        <color indexed="8"/>
        <rFont val="Arial"/>
        <family val="2"/>
      </rPr>
      <t>Müllbeutel, klein   30 Liter</t>
    </r>
    <r>
      <rPr>
        <sz val="10"/>
        <color indexed="8"/>
        <rFont val="Arial"/>
        <family val="2"/>
      </rPr>
      <t xml:space="preserve">
Garbage bags, small     
Bolsa de basura, chiquita</t>
    </r>
  </si>
  <si>
    <r>
      <rPr>
        <b/>
        <sz val="10"/>
        <color indexed="8"/>
        <rFont val="Arial"/>
        <family val="2"/>
      </rPr>
      <t xml:space="preserve">Frischhaltebeutel    </t>
    </r>
    <r>
      <rPr>
        <sz val="10"/>
        <color indexed="8"/>
        <rFont val="Arial"/>
        <family val="2"/>
      </rPr>
      <t xml:space="preserve"> 
Airtight bag     
Bolsa hermética </t>
    </r>
  </si>
  <si>
    <t>70 Stk.</t>
  </si>
  <si>
    <r>
      <t>Confitüre Erdbeere     
S</t>
    </r>
    <r>
      <rPr>
        <sz val="10"/>
        <color indexed="8"/>
        <rFont val="Arial"/>
        <family val="2"/>
      </rPr>
      <t>trawberry jam     
Confitura de fresa</t>
    </r>
  </si>
  <si>
    <t>2023 SUPERNAUTIC PRICE LIST</t>
  </si>
  <si>
    <t>+34626789184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</si>
</sst>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#,##0.00\ &quot;€&quot;;[Red]#,##0.00\ &quot;€&quot;"/>
    <numFmt numFmtId="166" formatCode="#,##0.00\ &quot;€&quot;"/>
  </numFmts>
  <fonts count="18" x14ac:knownFonts="1">
    <font>
      <sz val="12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u/>
      <sz val="14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u/>
      <sz val="16"/>
      <color theme="10"/>
      <name val="Calibri"/>
      <family val="2"/>
      <scheme val="minor"/>
    </font>
    <font>
      <b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5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105">
    <xf numFmtId="0" fontId="0" fillId="0" borderId="0" xfId="0"/>
    <xf numFmtId="0" fontId="2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/>
      <protection locked="0"/>
    </xf>
    <xf numFmtId="164" fontId="3" fillId="0" borderId="1" xfId="2" applyFont="1" applyFill="1" applyBorder="1" applyAlignment="1" applyProtection="1">
      <alignment vertical="center"/>
      <protection locked="0"/>
    </xf>
    <xf numFmtId="165" fontId="7" fillId="0" borderId="1" xfId="0" applyNumberFormat="1" applyFont="1" applyBorder="1" applyAlignment="1" applyProtection="1">
      <alignment vertical="center"/>
      <protection locked="0"/>
    </xf>
    <xf numFmtId="165" fontId="7" fillId="0" borderId="2" xfId="0" applyNumberFormat="1" applyFont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/>
    </xf>
    <xf numFmtId="164" fontId="1" fillId="2" borderId="1" xfId="2" applyFont="1" applyFill="1" applyBorder="1" applyAlignment="1" applyProtection="1">
      <alignment horizontal="center" wrapText="1"/>
    </xf>
    <xf numFmtId="164" fontId="9" fillId="3" borderId="1" xfId="0" applyNumberFormat="1" applyFont="1" applyFill="1" applyBorder="1" applyAlignment="1">
      <alignment horizontal="center" wrapText="1"/>
    </xf>
    <xf numFmtId="164" fontId="4" fillId="2" borderId="1" xfId="2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/>
    <xf numFmtId="0" fontId="2" fillId="0" borderId="1" xfId="0" applyFont="1" applyBorder="1"/>
    <xf numFmtId="0" fontId="9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/>
    <xf numFmtId="0" fontId="9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/>
    </xf>
    <xf numFmtId="0" fontId="7" fillId="0" borderId="0" xfId="0" applyFont="1"/>
    <xf numFmtId="164" fontId="3" fillId="2" borderId="1" xfId="2" applyFont="1" applyFill="1" applyBorder="1" applyAlignment="1" applyProtection="1">
      <alignment horizontal="center"/>
    </xf>
    <xf numFmtId="0" fontId="3" fillId="0" borderId="0" xfId="0" applyFont="1"/>
    <xf numFmtId="0" fontId="7" fillId="5" borderId="0" xfId="0" applyFont="1" applyFill="1"/>
    <xf numFmtId="164" fontId="1" fillId="6" borderId="3" xfId="2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>
      <alignment horizontal="center"/>
    </xf>
    <xf numFmtId="164" fontId="3" fillId="6" borderId="3" xfId="2" applyFont="1" applyFill="1" applyBorder="1" applyAlignment="1" applyProtection="1">
      <alignment horizontal="center"/>
    </xf>
    <xf numFmtId="164" fontId="4" fillId="6" borderId="3" xfId="2" applyFont="1" applyFill="1" applyBorder="1" applyAlignment="1" applyProtection="1">
      <alignment horizontal="center"/>
    </xf>
    <xf numFmtId="164" fontId="1" fillId="6" borderId="3" xfId="2" applyFont="1" applyFill="1" applyBorder="1" applyAlignment="1" applyProtection="1">
      <alignment horizontal="center" wrapText="1"/>
    </xf>
    <xf numFmtId="0" fontId="11" fillId="6" borderId="4" xfId="0" applyFont="1" applyFill="1" applyBorder="1" applyAlignment="1">
      <alignment horizontal="center" vertical="center" wrapText="1"/>
    </xf>
    <xf numFmtId="0" fontId="3" fillId="5" borderId="0" xfId="0" applyFont="1" applyFill="1"/>
    <xf numFmtId="49" fontId="14" fillId="5" borderId="0" xfId="1" applyNumberFormat="1" applyFont="1" applyFill="1" applyBorder="1" applyAlignment="1">
      <alignment horizontal="center" vertical="center"/>
    </xf>
    <xf numFmtId="166" fontId="7" fillId="5" borderId="1" xfId="0" applyNumberFormat="1" applyFont="1" applyFill="1" applyBorder="1" applyAlignment="1">
      <alignment horizontal="center" vertical="center"/>
    </xf>
    <xf numFmtId="166" fontId="3" fillId="2" borderId="1" xfId="2" applyNumberFormat="1" applyFont="1" applyFill="1" applyBorder="1" applyAlignment="1" applyProtection="1">
      <alignment horizontal="center"/>
    </xf>
    <xf numFmtId="164" fontId="1" fillId="2" borderId="1" xfId="2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vertical="center" wrapText="1"/>
    </xf>
    <xf numFmtId="0" fontId="1" fillId="8" borderId="1" xfId="0" applyFont="1" applyFill="1" applyBorder="1"/>
    <xf numFmtId="0" fontId="2" fillId="8" borderId="1" xfId="0" applyFont="1" applyFill="1" applyBorder="1" applyAlignment="1">
      <alignment vertical="center"/>
    </xf>
    <xf numFmtId="166" fontId="7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 applyProtection="1">
      <alignment horizontal="center" vertical="center"/>
      <protection locked="0"/>
    </xf>
    <xf numFmtId="165" fontId="7" fillId="8" borderId="1" xfId="0" applyNumberFormat="1" applyFont="1" applyFill="1" applyBorder="1" applyAlignment="1">
      <alignment vertical="center"/>
    </xf>
    <xf numFmtId="0" fontId="8" fillId="8" borderId="1" xfId="0" applyFont="1" applyFill="1" applyBorder="1" applyAlignment="1">
      <alignment vertical="center" wrapText="1"/>
    </xf>
    <xf numFmtId="0" fontId="8" fillId="8" borderId="1" xfId="0" quotePrefix="1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7" fillId="5" borderId="12" xfId="0" applyFont="1" applyFill="1" applyBorder="1"/>
    <xf numFmtId="0" fontId="3" fillId="5" borderId="12" xfId="0" applyFont="1" applyFill="1" applyBorder="1"/>
    <xf numFmtId="0" fontId="7" fillId="5" borderId="20" xfId="0" applyFont="1" applyFill="1" applyBorder="1"/>
    <xf numFmtId="0" fontId="13" fillId="5" borderId="0" xfId="0" applyFont="1" applyFill="1" applyAlignment="1">
      <alignment vertical="center"/>
    </xf>
    <xf numFmtId="0" fontId="7" fillId="5" borderId="21" xfId="0" applyFont="1" applyFill="1" applyBorder="1"/>
    <xf numFmtId="49" fontId="11" fillId="5" borderId="21" xfId="0" applyNumberFormat="1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12" fillId="5" borderId="21" xfId="0" applyFont="1" applyFill="1" applyBorder="1" applyAlignment="1">
      <alignment horizontal="center"/>
    </xf>
    <xf numFmtId="164" fontId="1" fillId="5" borderId="20" xfId="2" applyFont="1" applyFill="1" applyBorder="1" applyAlignment="1" applyProtection="1">
      <alignment horizontal="center" wrapText="1"/>
    </xf>
    <xf numFmtId="0" fontId="9" fillId="5" borderId="0" xfId="0" applyFont="1" applyFill="1" applyAlignment="1">
      <alignment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vertical="center"/>
      <protection locked="0"/>
    </xf>
    <xf numFmtId="164" fontId="1" fillId="2" borderId="1" xfId="2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165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1" fillId="5" borderId="0" xfId="0" applyFont="1" applyFill="1"/>
    <xf numFmtId="0" fontId="7" fillId="5" borderId="0" xfId="0" applyFont="1" applyFill="1" applyAlignment="1" applyProtection="1">
      <alignment horizontal="center" wrapText="1"/>
      <protection locked="0"/>
    </xf>
    <xf numFmtId="165" fontId="11" fillId="6" borderId="16" xfId="0" applyNumberFormat="1" applyFont="1" applyFill="1" applyBorder="1" applyAlignment="1">
      <alignment horizontal="center" vertical="center" wrapText="1"/>
    </xf>
    <xf numFmtId="165" fontId="11" fillId="6" borderId="23" xfId="0" applyNumberFormat="1" applyFont="1" applyFill="1" applyBorder="1" applyAlignment="1">
      <alignment horizontal="center" vertical="center" wrapText="1"/>
    </xf>
    <xf numFmtId="0" fontId="6" fillId="0" borderId="24" xfId="1" applyBorder="1" applyAlignment="1" applyProtection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7" borderId="11" xfId="0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0" fontId="11" fillId="7" borderId="19" xfId="0" applyFont="1" applyFill="1" applyBorder="1" applyAlignment="1">
      <alignment horizontal="center"/>
    </xf>
    <xf numFmtId="0" fontId="12" fillId="0" borderId="7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11" fillId="7" borderId="17" xfId="0" applyFont="1" applyFill="1" applyBorder="1" applyAlignment="1">
      <alignment horizontal="center"/>
    </xf>
    <xf numFmtId="0" fontId="11" fillId="7" borderId="0" xfId="0" applyFont="1" applyFill="1" applyAlignment="1">
      <alignment horizontal="center"/>
    </xf>
    <xf numFmtId="0" fontId="11" fillId="7" borderId="21" xfId="0" applyFont="1" applyFill="1" applyBorder="1" applyAlignment="1">
      <alignment horizontal="center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  <xf numFmtId="0" fontId="16" fillId="5" borderId="18" xfId="1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49" fontId="15" fillId="5" borderId="12" xfId="0" applyNumberFormat="1" applyFont="1" applyFill="1" applyBorder="1" applyAlignment="1">
      <alignment horizontal="center" vertical="center"/>
    </xf>
    <xf numFmtId="49" fontId="15" fillId="5" borderId="19" xfId="0" applyNumberFormat="1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cid:321D13E0-E0A3-4479-9785-C9D22BDAE055@Speedport_W_921V_1_22_000" TargetMode="External"/><Relationship Id="rId21" Type="http://schemas.openxmlformats.org/officeDocument/2006/relationships/image" Target="../media/image14.jpeg"/><Relationship Id="rId42" Type="http://schemas.openxmlformats.org/officeDocument/2006/relationships/image" Target="../media/image27.jpeg"/><Relationship Id="rId63" Type="http://schemas.openxmlformats.org/officeDocument/2006/relationships/image" Target="cid:1300327E-63AE-49A7-925B-63AE0DAE1EB6@Speedport_W_921V_1_21_000" TargetMode="External"/><Relationship Id="rId84" Type="http://schemas.openxmlformats.org/officeDocument/2006/relationships/image" Target="cid:B593C3A7-DE65-4074-AF5B-B5154861538C@Speedport_W_921V_1_21_000" TargetMode="External"/><Relationship Id="rId138" Type="http://schemas.openxmlformats.org/officeDocument/2006/relationships/image" Target="../media/image99.jpeg"/><Relationship Id="rId159" Type="http://schemas.openxmlformats.org/officeDocument/2006/relationships/image" Target="cid:57D64576-779A-48F4-B97A-0A480B45E632@Speedport_W_921V_1_22_000" TargetMode="External"/><Relationship Id="rId170" Type="http://schemas.openxmlformats.org/officeDocument/2006/relationships/image" Target="../media/image126.jpeg"/><Relationship Id="rId191" Type="http://schemas.openxmlformats.org/officeDocument/2006/relationships/image" Target="../media/image141.jpeg"/><Relationship Id="rId205" Type="http://schemas.openxmlformats.org/officeDocument/2006/relationships/image" Target="../media/image154.jpeg"/><Relationship Id="rId226" Type="http://schemas.openxmlformats.org/officeDocument/2006/relationships/image" Target="../media/image174.jpeg"/><Relationship Id="rId247" Type="http://schemas.openxmlformats.org/officeDocument/2006/relationships/image" Target="../media/image195.jpeg"/><Relationship Id="rId107" Type="http://schemas.openxmlformats.org/officeDocument/2006/relationships/image" Target="../media/image76.jpeg"/><Relationship Id="rId11" Type="http://schemas.openxmlformats.org/officeDocument/2006/relationships/image" Target="../media/image6.jpeg"/><Relationship Id="rId32" Type="http://schemas.openxmlformats.org/officeDocument/2006/relationships/image" Target="../media/image20.jpeg"/><Relationship Id="rId53" Type="http://schemas.openxmlformats.org/officeDocument/2006/relationships/image" Target="../media/image35.jpeg"/><Relationship Id="rId74" Type="http://schemas.openxmlformats.org/officeDocument/2006/relationships/image" Target="../media/image52.jpeg"/><Relationship Id="rId128" Type="http://schemas.openxmlformats.org/officeDocument/2006/relationships/image" Target="../media/image91.jpeg"/><Relationship Id="rId149" Type="http://schemas.openxmlformats.org/officeDocument/2006/relationships/image" Target="../media/image110.jpeg"/><Relationship Id="rId5" Type="http://schemas.openxmlformats.org/officeDocument/2006/relationships/image" Target="../media/image3.jpeg"/><Relationship Id="rId95" Type="http://schemas.openxmlformats.org/officeDocument/2006/relationships/image" Target="cid:605C5D9F-8B62-442F-B6E8-0078E616A2C7@Speedport_W_921V_1_21_000" TargetMode="External"/><Relationship Id="rId160" Type="http://schemas.openxmlformats.org/officeDocument/2006/relationships/image" Target="../media/image118.jpeg"/><Relationship Id="rId181" Type="http://schemas.openxmlformats.org/officeDocument/2006/relationships/image" Target="cid:BDF0B297-8792-4592-93AB-AAAA3C14829A@Speedport_W_921V_1_21_000" TargetMode="External"/><Relationship Id="rId216" Type="http://schemas.openxmlformats.org/officeDocument/2006/relationships/image" Target="../media/image164.jpeg"/><Relationship Id="rId237" Type="http://schemas.openxmlformats.org/officeDocument/2006/relationships/image" Target="../media/image185.jpeg"/><Relationship Id="rId22" Type="http://schemas.openxmlformats.org/officeDocument/2006/relationships/image" Target="cid:77CEBCB5-8DBA-456B-9400-E63557DA58FE@Speedport_W_921V_1_21_000" TargetMode="External"/><Relationship Id="rId43" Type="http://schemas.openxmlformats.org/officeDocument/2006/relationships/image" Target="../media/image28.jpeg"/><Relationship Id="rId64" Type="http://schemas.openxmlformats.org/officeDocument/2006/relationships/image" Target="../media/image43.jpeg"/><Relationship Id="rId118" Type="http://schemas.openxmlformats.org/officeDocument/2006/relationships/image" Target="../media/image85.jpeg"/><Relationship Id="rId139" Type="http://schemas.openxmlformats.org/officeDocument/2006/relationships/image" Target="../media/image100.png"/><Relationship Id="rId85" Type="http://schemas.openxmlformats.org/officeDocument/2006/relationships/image" Target="../media/image61.jpeg"/><Relationship Id="rId150" Type="http://schemas.openxmlformats.org/officeDocument/2006/relationships/image" Target="../media/image111.jpeg"/><Relationship Id="rId171" Type="http://schemas.openxmlformats.org/officeDocument/2006/relationships/image" Target="../media/image127.jpeg"/><Relationship Id="rId192" Type="http://schemas.openxmlformats.org/officeDocument/2006/relationships/image" Target="../media/image142.jpeg"/><Relationship Id="rId206" Type="http://schemas.openxmlformats.org/officeDocument/2006/relationships/image" Target="cid:16E4935A-A27D-4DF6-8C51-EB45BB220941@Speedport_W_921V_1_21_000" TargetMode="External"/><Relationship Id="rId227" Type="http://schemas.openxmlformats.org/officeDocument/2006/relationships/image" Target="../media/image175.jpeg"/><Relationship Id="rId248" Type="http://schemas.openxmlformats.org/officeDocument/2006/relationships/image" Target="../media/image196.jpeg"/><Relationship Id="rId12" Type="http://schemas.openxmlformats.org/officeDocument/2006/relationships/image" Target="../media/image7.jpeg"/><Relationship Id="rId33" Type="http://schemas.openxmlformats.org/officeDocument/2006/relationships/image" Target="../media/image21.jpeg"/><Relationship Id="rId108" Type="http://schemas.openxmlformats.org/officeDocument/2006/relationships/image" Target="cid:F445485D-3CB2-4C38-B2D3-646C2D28E57F@Speedport_W_921V_1_21_000" TargetMode="External"/><Relationship Id="rId129" Type="http://schemas.openxmlformats.org/officeDocument/2006/relationships/image" Target="cid:EA338B1F-F607-479D-A30A-D96993B225AB@Speedport_W_921V_1_21_000" TargetMode="External"/><Relationship Id="rId54" Type="http://schemas.openxmlformats.org/officeDocument/2006/relationships/image" Target="../media/image36.jpeg"/><Relationship Id="rId75" Type="http://schemas.openxmlformats.org/officeDocument/2006/relationships/image" Target="../media/image53.jpeg"/><Relationship Id="rId96" Type="http://schemas.openxmlformats.org/officeDocument/2006/relationships/image" Target="../media/image70.jpeg"/><Relationship Id="rId140" Type="http://schemas.openxmlformats.org/officeDocument/2006/relationships/image" Target="../media/image101.jpeg"/><Relationship Id="rId161" Type="http://schemas.openxmlformats.org/officeDocument/2006/relationships/image" Target="cid:115A44C4-4561-4681-9EFF-BFCAF311486F@Speedport_W_921V_1_22_000" TargetMode="External"/><Relationship Id="rId182" Type="http://schemas.openxmlformats.org/officeDocument/2006/relationships/image" Target="../media/image135.jpeg"/><Relationship Id="rId217" Type="http://schemas.openxmlformats.org/officeDocument/2006/relationships/image" Target="../media/image165.jpeg"/><Relationship Id="rId6" Type="http://schemas.openxmlformats.org/officeDocument/2006/relationships/image" Target="cid:83271B06-9B84-42EE-9421-0668AB671DCE@Speedport_W_921V_1_21_000" TargetMode="External"/><Relationship Id="rId238" Type="http://schemas.openxmlformats.org/officeDocument/2006/relationships/image" Target="../media/image186.jpeg"/><Relationship Id="rId23" Type="http://schemas.openxmlformats.org/officeDocument/2006/relationships/image" Target="../media/image15.jpeg"/><Relationship Id="rId119" Type="http://schemas.openxmlformats.org/officeDocument/2006/relationships/image" Target="cid:7068435F-2EE6-42A2-BABE-B321E07B71A5@Speedport_W_921V_1_22_000" TargetMode="External"/><Relationship Id="rId44" Type="http://schemas.openxmlformats.org/officeDocument/2006/relationships/image" Target="../media/image29.jpeg"/><Relationship Id="rId65" Type="http://schemas.openxmlformats.org/officeDocument/2006/relationships/image" Target="../media/image44.jpeg"/><Relationship Id="rId86" Type="http://schemas.openxmlformats.org/officeDocument/2006/relationships/image" Target="../media/image62.jpeg"/><Relationship Id="rId130" Type="http://schemas.openxmlformats.org/officeDocument/2006/relationships/image" Target="../media/image92.jpeg"/><Relationship Id="rId151" Type="http://schemas.openxmlformats.org/officeDocument/2006/relationships/image" Target="../media/image112.jpeg"/><Relationship Id="rId172" Type="http://schemas.openxmlformats.org/officeDocument/2006/relationships/image" Target="../media/image128.jpeg"/><Relationship Id="rId193" Type="http://schemas.openxmlformats.org/officeDocument/2006/relationships/image" Target="../media/image143.jpeg"/><Relationship Id="rId207" Type="http://schemas.openxmlformats.org/officeDocument/2006/relationships/image" Target="../media/image155.jpeg"/><Relationship Id="rId228" Type="http://schemas.openxmlformats.org/officeDocument/2006/relationships/image" Target="../media/image176.jpeg"/><Relationship Id="rId249" Type="http://schemas.openxmlformats.org/officeDocument/2006/relationships/image" Target="../media/image197.jpeg"/><Relationship Id="rId13" Type="http://schemas.openxmlformats.org/officeDocument/2006/relationships/image" Target="../media/image8.jpeg"/><Relationship Id="rId109" Type="http://schemas.openxmlformats.org/officeDocument/2006/relationships/image" Target="../media/image77.jpeg"/><Relationship Id="rId34" Type="http://schemas.openxmlformats.org/officeDocument/2006/relationships/image" Target="../media/image22.jpeg"/><Relationship Id="rId55" Type="http://schemas.openxmlformats.org/officeDocument/2006/relationships/image" Target="../media/image37.jpeg"/><Relationship Id="rId76" Type="http://schemas.openxmlformats.org/officeDocument/2006/relationships/image" Target="../media/image54.jpeg"/><Relationship Id="rId97" Type="http://schemas.openxmlformats.org/officeDocument/2006/relationships/image" Target="cid:ADFBB45B-B352-420A-96E9-0C74D1AF01A6@Speedport_W_921V_1_21_000" TargetMode="External"/><Relationship Id="rId120" Type="http://schemas.openxmlformats.org/officeDocument/2006/relationships/image" Target="../media/image86.jpeg"/><Relationship Id="rId141" Type="http://schemas.openxmlformats.org/officeDocument/2006/relationships/image" Target="../media/image102.jpeg"/><Relationship Id="rId7" Type="http://schemas.openxmlformats.org/officeDocument/2006/relationships/image" Target="../media/image4.jpeg"/><Relationship Id="rId162" Type="http://schemas.openxmlformats.org/officeDocument/2006/relationships/image" Target="../media/image119.jpeg"/><Relationship Id="rId183" Type="http://schemas.openxmlformats.org/officeDocument/2006/relationships/image" Target="../media/image136.jpeg"/><Relationship Id="rId218" Type="http://schemas.openxmlformats.org/officeDocument/2006/relationships/image" Target="../media/image166.jpeg"/><Relationship Id="rId239" Type="http://schemas.openxmlformats.org/officeDocument/2006/relationships/image" Target="../media/image187.jpeg"/><Relationship Id="rId250" Type="http://schemas.openxmlformats.org/officeDocument/2006/relationships/image" Target="../media/image198.jpeg"/><Relationship Id="rId24" Type="http://schemas.openxmlformats.org/officeDocument/2006/relationships/image" Target="../media/image16.jpeg"/><Relationship Id="rId45" Type="http://schemas.openxmlformats.org/officeDocument/2006/relationships/image" Target="../media/image30.jpeg"/><Relationship Id="rId66" Type="http://schemas.openxmlformats.org/officeDocument/2006/relationships/image" Target="../media/image45.jpeg"/><Relationship Id="rId87" Type="http://schemas.openxmlformats.org/officeDocument/2006/relationships/image" Target="../media/image63.jpeg"/><Relationship Id="rId110" Type="http://schemas.openxmlformats.org/officeDocument/2006/relationships/image" Target="../media/image78.jpeg"/><Relationship Id="rId131" Type="http://schemas.openxmlformats.org/officeDocument/2006/relationships/image" Target="cid:09295A15-75BD-4F09-AD56-DEB7F92FF9FC@Speedport_W_921V_1_21_000" TargetMode="External"/><Relationship Id="rId152" Type="http://schemas.openxmlformats.org/officeDocument/2006/relationships/image" Target="../media/image113.jpeg"/><Relationship Id="rId173" Type="http://schemas.openxmlformats.org/officeDocument/2006/relationships/image" Target="../media/image129.jpeg"/><Relationship Id="rId194" Type="http://schemas.openxmlformats.org/officeDocument/2006/relationships/image" Target="../media/image144.jpeg"/><Relationship Id="rId208" Type="http://schemas.openxmlformats.org/officeDocument/2006/relationships/image" Target="../media/image156.jpeg"/><Relationship Id="rId229" Type="http://schemas.openxmlformats.org/officeDocument/2006/relationships/image" Target="../media/image177.jpeg"/><Relationship Id="rId240" Type="http://schemas.openxmlformats.org/officeDocument/2006/relationships/image" Target="../media/image188.jpeg"/><Relationship Id="rId14" Type="http://schemas.openxmlformats.org/officeDocument/2006/relationships/image" Target="cid:BC99BCE3-DD3F-4C89-9DF5-2901E4265D92@Speedport_W_921V_1_22_000" TargetMode="External"/><Relationship Id="rId35" Type="http://schemas.openxmlformats.org/officeDocument/2006/relationships/image" Target="../media/image23.jpeg"/><Relationship Id="rId56" Type="http://schemas.openxmlformats.org/officeDocument/2006/relationships/image" Target="../media/image38.jpeg"/><Relationship Id="rId77" Type="http://schemas.openxmlformats.org/officeDocument/2006/relationships/image" Target="../media/image55.jpeg"/><Relationship Id="rId100" Type="http://schemas.openxmlformats.org/officeDocument/2006/relationships/image" Target="../media/image72.jpeg"/><Relationship Id="rId8" Type="http://schemas.openxmlformats.org/officeDocument/2006/relationships/image" Target="cid:D6966060-7271-453E-B134-79DF44037264@Speedport_W_921V_1_21_000" TargetMode="External"/><Relationship Id="rId98" Type="http://schemas.openxmlformats.org/officeDocument/2006/relationships/image" Target="../media/image71.jpeg"/><Relationship Id="rId121" Type="http://schemas.openxmlformats.org/officeDocument/2006/relationships/image" Target="cid:58F4EFE6-2559-4E2C-9F89-B5F7F20944E6@Speedport_W_921V_1_21_000" TargetMode="External"/><Relationship Id="rId142" Type="http://schemas.openxmlformats.org/officeDocument/2006/relationships/image" Target="../media/image103.jpeg"/><Relationship Id="rId163" Type="http://schemas.openxmlformats.org/officeDocument/2006/relationships/image" Target="../media/image120.jpeg"/><Relationship Id="rId184" Type="http://schemas.openxmlformats.org/officeDocument/2006/relationships/image" Target="../media/image137.jpeg"/><Relationship Id="rId219" Type="http://schemas.openxmlformats.org/officeDocument/2006/relationships/image" Target="../media/image167.jpeg"/><Relationship Id="rId230" Type="http://schemas.openxmlformats.org/officeDocument/2006/relationships/image" Target="../media/image178.jpeg"/><Relationship Id="rId251" Type="http://schemas.openxmlformats.org/officeDocument/2006/relationships/image" Target="../media/image199.png"/><Relationship Id="rId25" Type="http://schemas.openxmlformats.org/officeDocument/2006/relationships/image" Target="cid:E0AED80C-F48C-443C-89C6-8025E149D677@Speedport_W_921V_1_21_000" TargetMode="External"/><Relationship Id="rId46" Type="http://schemas.openxmlformats.org/officeDocument/2006/relationships/image" Target="../media/image31.jpeg"/><Relationship Id="rId67" Type="http://schemas.openxmlformats.org/officeDocument/2006/relationships/image" Target="cid:5ED123A8-6CD2-4D9E-A9E3-662852E52080@Speedport_W_921V_1_21_000" TargetMode="External"/><Relationship Id="rId88" Type="http://schemas.openxmlformats.org/officeDocument/2006/relationships/image" Target="cid:A8F29751-6B93-407C-BB0F-393DDF355715@Speedport_W_921V_1_21_000" TargetMode="External"/><Relationship Id="rId111" Type="http://schemas.openxmlformats.org/officeDocument/2006/relationships/image" Target="../media/image79.jpeg"/><Relationship Id="rId132" Type="http://schemas.openxmlformats.org/officeDocument/2006/relationships/image" Target="../media/image93.jpeg"/><Relationship Id="rId153" Type="http://schemas.openxmlformats.org/officeDocument/2006/relationships/image" Target="../media/image114.jpeg"/><Relationship Id="rId174" Type="http://schemas.openxmlformats.org/officeDocument/2006/relationships/image" Target="../media/image130.jpeg"/><Relationship Id="rId195" Type="http://schemas.openxmlformats.org/officeDocument/2006/relationships/image" Target="../media/image145.png"/><Relationship Id="rId209" Type="http://schemas.openxmlformats.org/officeDocument/2006/relationships/image" Target="../media/image157.jpeg"/><Relationship Id="rId220" Type="http://schemas.openxmlformats.org/officeDocument/2006/relationships/image" Target="../media/image168.jpeg"/><Relationship Id="rId241" Type="http://schemas.openxmlformats.org/officeDocument/2006/relationships/image" Target="../media/image189.jpeg"/><Relationship Id="rId15" Type="http://schemas.openxmlformats.org/officeDocument/2006/relationships/image" Target="../media/image9.jpeg"/><Relationship Id="rId36" Type="http://schemas.openxmlformats.org/officeDocument/2006/relationships/image" Target="cid:3E8D6A96-E7AE-408A-90A0-64AE0BADF9AC@Speedport_W_921V_1_21_000" TargetMode="External"/><Relationship Id="rId57" Type="http://schemas.openxmlformats.org/officeDocument/2006/relationships/image" Target="../media/image39.jpeg"/><Relationship Id="rId78" Type="http://schemas.openxmlformats.org/officeDocument/2006/relationships/image" Target="../media/image56.jpeg"/><Relationship Id="rId99" Type="http://schemas.openxmlformats.org/officeDocument/2006/relationships/image" Target="cid:92517CD1-AB5E-4E22-AD06-3ED730CA27E2@Speedport_W_921V_1_21_000" TargetMode="External"/><Relationship Id="rId101" Type="http://schemas.openxmlformats.org/officeDocument/2006/relationships/image" Target="../media/image73.jpeg"/><Relationship Id="rId122" Type="http://schemas.openxmlformats.org/officeDocument/2006/relationships/image" Target="../media/image87.jpeg"/><Relationship Id="rId143" Type="http://schemas.openxmlformats.org/officeDocument/2006/relationships/image" Target="../media/image104.jpeg"/><Relationship Id="rId164" Type="http://schemas.openxmlformats.org/officeDocument/2006/relationships/image" Target="cid:99CB5229-F27C-4BAD-AB1E-10E1A0B5AC2E@Speedport_W_921V_1_21_000" TargetMode="External"/><Relationship Id="rId185" Type="http://schemas.openxmlformats.org/officeDocument/2006/relationships/image" Target="cid:1EF55054-8E3A-4490-9C9F-EDD0CD7965A5@Speedport_W_921V_1_22_000" TargetMode="External"/><Relationship Id="rId9" Type="http://schemas.openxmlformats.org/officeDocument/2006/relationships/image" Target="../media/image5.jpeg"/><Relationship Id="rId210" Type="http://schemas.openxmlformats.org/officeDocument/2006/relationships/image" Target="../media/image158.jpeg"/><Relationship Id="rId26" Type="http://schemas.openxmlformats.org/officeDocument/2006/relationships/image" Target="../media/image17.jpeg"/><Relationship Id="rId231" Type="http://schemas.openxmlformats.org/officeDocument/2006/relationships/image" Target="../media/image179.jpeg"/><Relationship Id="rId252" Type="http://schemas.openxmlformats.org/officeDocument/2006/relationships/image" Target="../media/image200.png"/><Relationship Id="rId47" Type="http://schemas.openxmlformats.org/officeDocument/2006/relationships/image" Target="../media/image32.jpeg"/><Relationship Id="rId68" Type="http://schemas.openxmlformats.org/officeDocument/2006/relationships/image" Target="../media/image46.jpeg"/><Relationship Id="rId89" Type="http://schemas.openxmlformats.org/officeDocument/2006/relationships/image" Target="../media/image64.jpeg"/><Relationship Id="rId112" Type="http://schemas.openxmlformats.org/officeDocument/2006/relationships/image" Target="../media/image80.jpeg"/><Relationship Id="rId133" Type="http://schemas.openxmlformats.org/officeDocument/2006/relationships/image" Target="../media/image94.jpeg"/><Relationship Id="rId154" Type="http://schemas.openxmlformats.org/officeDocument/2006/relationships/image" Target="../media/image115.jpeg"/><Relationship Id="rId175" Type="http://schemas.openxmlformats.org/officeDocument/2006/relationships/image" Target="../media/image131.jpeg"/><Relationship Id="rId196" Type="http://schemas.openxmlformats.org/officeDocument/2006/relationships/image" Target="../media/image146.jpeg"/><Relationship Id="rId200" Type="http://schemas.openxmlformats.org/officeDocument/2006/relationships/image" Target="cid:11CDC8A3-FAF6-4D13-AD1D-D2A625F5D416@Speedport_W_921V_1_21_000" TargetMode="External"/><Relationship Id="rId16" Type="http://schemas.openxmlformats.org/officeDocument/2006/relationships/image" Target="cid:01882582-5DEE-4A44-9249-542E88EF5320@Speedport_W_921V_1_21_000" TargetMode="External"/><Relationship Id="rId221" Type="http://schemas.openxmlformats.org/officeDocument/2006/relationships/image" Target="../media/image169.jpeg"/><Relationship Id="rId242" Type="http://schemas.openxmlformats.org/officeDocument/2006/relationships/image" Target="../media/image190.jpeg"/><Relationship Id="rId37" Type="http://schemas.openxmlformats.org/officeDocument/2006/relationships/image" Target="../media/image24.jpeg"/><Relationship Id="rId58" Type="http://schemas.openxmlformats.org/officeDocument/2006/relationships/image" Target="cid:DCD38289-CCC6-45C8-B1C5-050C5E4B69B7@Speedport_W_921V_1_21_000" TargetMode="External"/><Relationship Id="rId79" Type="http://schemas.openxmlformats.org/officeDocument/2006/relationships/image" Target="../media/image57.jpeg"/><Relationship Id="rId102" Type="http://schemas.openxmlformats.org/officeDocument/2006/relationships/image" Target="cid:89A9022E-37E7-4C06-A3F5-B73D0D99880D@Speedport_W_921V_1_21_000" TargetMode="External"/><Relationship Id="rId123" Type="http://schemas.openxmlformats.org/officeDocument/2006/relationships/image" Target="../media/image88.jpeg"/><Relationship Id="rId144" Type="http://schemas.openxmlformats.org/officeDocument/2006/relationships/image" Target="../media/image105.jpeg"/><Relationship Id="rId90" Type="http://schemas.openxmlformats.org/officeDocument/2006/relationships/image" Target="../media/image65.jpeg"/><Relationship Id="rId165" Type="http://schemas.openxmlformats.org/officeDocument/2006/relationships/image" Target="../media/image121.jpeg"/><Relationship Id="rId186" Type="http://schemas.openxmlformats.org/officeDocument/2006/relationships/image" Target="../media/image138.jpeg"/><Relationship Id="rId211" Type="http://schemas.openxmlformats.org/officeDocument/2006/relationships/image" Target="../media/image159.jpeg"/><Relationship Id="rId232" Type="http://schemas.openxmlformats.org/officeDocument/2006/relationships/image" Target="../media/image180.jpeg"/><Relationship Id="rId253" Type="http://schemas.openxmlformats.org/officeDocument/2006/relationships/image" Target="../media/image201.png"/><Relationship Id="rId27" Type="http://schemas.openxmlformats.org/officeDocument/2006/relationships/image" Target="cid:32A168E2-7F03-4E8E-AA15-83F43A328B5D@Speedport_W_921V_1_21_000" TargetMode="External"/><Relationship Id="rId48" Type="http://schemas.openxmlformats.org/officeDocument/2006/relationships/image" Target="cid:1E5CC93B-63A5-4C10-A167-94EFC9B2BD36@Speedport_W_921V_1_22_000" TargetMode="External"/><Relationship Id="rId69" Type="http://schemas.openxmlformats.org/officeDocument/2006/relationships/image" Target="../media/image47.jpeg"/><Relationship Id="rId113" Type="http://schemas.openxmlformats.org/officeDocument/2006/relationships/image" Target="../media/image81.jpeg"/><Relationship Id="rId134" Type="http://schemas.openxmlformats.org/officeDocument/2006/relationships/image" Target="../media/image95.jpeg"/><Relationship Id="rId80" Type="http://schemas.openxmlformats.org/officeDocument/2006/relationships/image" Target="../media/image58.jpeg"/><Relationship Id="rId155" Type="http://schemas.openxmlformats.org/officeDocument/2006/relationships/image" Target="cid:771E466B-785D-4190-AD38-8F3EEC4EE221@Speedport_W_921V_1_22_000" TargetMode="External"/><Relationship Id="rId176" Type="http://schemas.openxmlformats.org/officeDocument/2006/relationships/image" Target="../media/image132.jpeg"/><Relationship Id="rId197" Type="http://schemas.openxmlformats.org/officeDocument/2006/relationships/image" Target="../media/image147.jpeg"/><Relationship Id="rId201" Type="http://schemas.openxmlformats.org/officeDocument/2006/relationships/image" Target="../media/image150.jpeg"/><Relationship Id="rId222" Type="http://schemas.openxmlformats.org/officeDocument/2006/relationships/image" Target="../media/image170.jpeg"/><Relationship Id="rId243" Type="http://schemas.openxmlformats.org/officeDocument/2006/relationships/image" Target="../media/image191.jpeg"/><Relationship Id="rId17" Type="http://schemas.openxmlformats.org/officeDocument/2006/relationships/image" Target="../media/image10.jpeg"/><Relationship Id="rId38" Type="http://schemas.openxmlformats.org/officeDocument/2006/relationships/image" Target="cid:9BBA6DA5-3803-4FD2-B648-A0F707FCB4F7@Speedport_W_921V_1_21_000" TargetMode="External"/><Relationship Id="rId59" Type="http://schemas.openxmlformats.org/officeDocument/2006/relationships/image" Target="../media/image40.jpeg"/><Relationship Id="rId103" Type="http://schemas.openxmlformats.org/officeDocument/2006/relationships/image" Target="../media/image74.jpeg"/><Relationship Id="rId124" Type="http://schemas.openxmlformats.org/officeDocument/2006/relationships/image" Target="../media/image89.jpeg"/><Relationship Id="rId70" Type="http://schemas.openxmlformats.org/officeDocument/2006/relationships/image" Target="../media/image48.jpeg"/><Relationship Id="rId91" Type="http://schemas.openxmlformats.org/officeDocument/2006/relationships/image" Target="../media/image66.jpeg"/><Relationship Id="rId145" Type="http://schemas.openxmlformats.org/officeDocument/2006/relationships/image" Target="../media/image106.jpeg"/><Relationship Id="rId166" Type="http://schemas.openxmlformats.org/officeDocument/2006/relationships/image" Target="../media/image122.jpeg"/><Relationship Id="rId187" Type="http://schemas.openxmlformats.org/officeDocument/2006/relationships/image" Target="cid:7102399B-BFA4-48B6-8835-8F12FAF39433@Speedport_W_921V_1_21_000" TargetMode="External"/><Relationship Id="rId1" Type="http://schemas.openxmlformats.org/officeDocument/2006/relationships/image" Target="../media/image1.jpeg"/><Relationship Id="rId212" Type="http://schemas.openxmlformats.org/officeDocument/2006/relationships/image" Target="../media/image160.jpeg"/><Relationship Id="rId233" Type="http://schemas.openxmlformats.org/officeDocument/2006/relationships/image" Target="../media/image181.jpeg"/><Relationship Id="rId254" Type="http://schemas.openxmlformats.org/officeDocument/2006/relationships/image" Target="../media/image202.png"/><Relationship Id="rId28" Type="http://schemas.openxmlformats.org/officeDocument/2006/relationships/image" Target="../media/image18.jpeg"/><Relationship Id="rId49" Type="http://schemas.openxmlformats.org/officeDocument/2006/relationships/image" Target="../media/image33.jpeg"/><Relationship Id="rId114" Type="http://schemas.openxmlformats.org/officeDocument/2006/relationships/image" Target="../media/image82.jpeg"/><Relationship Id="rId60" Type="http://schemas.openxmlformats.org/officeDocument/2006/relationships/image" Target="cid:606ED062-467F-4CFF-9ADE-94A86E021385@Speedport_W_921V_1_21_000" TargetMode="External"/><Relationship Id="rId81" Type="http://schemas.openxmlformats.org/officeDocument/2006/relationships/image" Target="../media/image59.jpeg"/><Relationship Id="rId135" Type="http://schemas.openxmlformats.org/officeDocument/2006/relationships/image" Target="../media/image96.jpeg"/><Relationship Id="rId156" Type="http://schemas.openxmlformats.org/officeDocument/2006/relationships/image" Target="../media/image116.jpeg"/><Relationship Id="rId177" Type="http://schemas.openxmlformats.org/officeDocument/2006/relationships/image" Target="cid:69349F84-DD6D-458F-AC4F-4A741A82D799@Speedport_W_921V_1_22_000" TargetMode="External"/><Relationship Id="rId198" Type="http://schemas.openxmlformats.org/officeDocument/2006/relationships/image" Target="../media/image148.jpeg"/><Relationship Id="rId202" Type="http://schemas.openxmlformats.org/officeDocument/2006/relationships/image" Target="../media/image151.jpeg"/><Relationship Id="rId223" Type="http://schemas.openxmlformats.org/officeDocument/2006/relationships/image" Target="../media/image171.jpeg"/><Relationship Id="rId244" Type="http://schemas.openxmlformats.org/officeDocument/2006/relationships/image" Target="../media/image192.jpeg"/><Relationship Id="rId18" Type="http://schemas.openxmlformats.org/officeDocument/2006/relationships/image" Target="../media/image11.jpeg"/><Relationship Id="rId39" Type="http://schemas.openxmlformats.org/officeDocument/2006/relationships/image" Target="../media/image25.jpeg"/><Relationship Id="rId50" Type="http://schemas.openxmlformats.org/officeDocument/2006/relationships/image" Target="cid:4C94C27D-7E0F-4E9B-AEBE-4C1F9237B411@Speedport_W_921V_1_21_000" TargetMode="External"/><Relationship Id="rId104" Type="http://schemas.openxmlformats.org/officeDocument/2006/relationships/image" Target="cid:061A7DE6-4F43-4DC9-8BBE-776EABEE581D@Speedport_W_921V_1_21_000" TargetMode="External"/><Relationship Id="rId125" Type="http://schemas.openxmlformats.org/officeDocument/2006/relationships/image" Target="cid:ECB5E01B-CAF3-4067-8A7C-0E5C29659B5F@Speedport_W_921V_1_21_000" TargetMode="External"/><Relationship Id="rId146" Type="http://schemas.openxmlformats.org/officeDocument/2006/relationships/image" Target="../media/image107.jpeg"/><Relationship Id="rId167" Type="http://schemas.openxmlformats.org/officeDocument/2006/relationships/image" Target="../media/image123.jpeg"/><Relationship Id="rId188" Type="http://schemas.openxmlformats.org/officeDocument/2006/relationships/image" Target="../media/image139.jpeg"/><Relationship Id="rId71" Type="http://schemas.openxmlformats.org/officeDocument/2006/relationships/image" Target="../media/image49.jpeg"/><Relationship Id="rId92" Type="http://schemas.openxmlformats.org/officeDocument/2006/relationships/image" Target="../media/image67.jpeg"/><Relationship Id="rId213" Type="http://schemas.openxmlformats.org/officeDocument/2006/relationships/image" Target="../media/image161.jpeg"/><Relationship Id="rId234" Type="http://schemas.openxmlformats.org/officeDocument/2006/relationships/image" Target="../media/image182.jpeg"/><Relationship Id="rId2" Type="http://schemas.openxmlformats.org/officeDocument/2006/relationships/image" Target="cid:F1DDC009-CC65-4017-8CF9-15FADA380A71@Speedport_W_921V_1_21_000" TargetMode="External"/><Relationship Id="rId29" Type="http://schemas.openxmlformats.org/officeDocument/2006/relationships/image" Target="cid:C45262A0-EE9B-4104-B37D-DA7E00876F37@Speedport_W_921V_1_21_000" TargetMode="External"/><Relationship Id="rId255" Type="http://schemas.openxmlformats.org/officeDocument/2006/relationships/image" Target="../media/image203.png"/><Relationship Id="rId40" Type="http://schemas.openxmlformats.org/officeDocument/2006/relationships/image" Target="cid:8E916C6B-86A2-48E4-B828-7914BB44962C@Speedport_W_921V_1_21_000" TargetMode="External"/><Relationship Id="rId115" Type="http://schemas.openxmlformats.org/officeDocument/2006/relationships/image" Target="../media/image83.jpeg"/><Relationship Id="rId136" Type="http://schemas.openxmlformats.org/officeDocument/2006/relationships/image" Target="../media/image97.jpeg"/><Relationship Id="rId157" Type="http://schemas.openxmlformats.org/officeDocument/2006/relationships/image" Target="cid:72A3B865-A31C-4784-A33F-7567BCE50132@Speedport_W_921V_1_22_000" TargetMode="External"/><Relationship Id="rId178" Type="http://schemas.openxmlformats.org/officeDocument/2006/relationships/image" Target="../media/image133.jpeg"/><Relationship Id="rId61" Type="http://schemas.openxmlformats.org/officeDocument/2006/relationships/image" Target="../media/image41.jpeg"/><Relationship Id="rId82" Type="http://schemas.openxmlformats.org/officeDocument/2006/relationships/image" Target="cid:3D338261-F876-4D7A-B387-C35B8531896F@Speedport_W_921V_1_21_000" TargetMode="External"/><Relationship Id="rId199" Type="http://schemas.openxmlformats.org/officeDocument/2006/relationships/image" Target="../media/image149.jpeg"/><Relationship Id="rId203" Type="http://schemas.openxmlformats.org/officeDocument/2006/relationships/image" Target="../media/image152.jpeg"/><Relationship Id="rId19" Type="http://schemas.openxmlformats.org/officeDocument/2006/relationships/image" Target="../media/image12.jpeg"/><Relationship Id="rId224" Type="http://schemas.openxmlformats.org/officeDocument/2006/relationships/image" Target="../media/image172.jpeg"/><Relationship Id="rId245" Type="http://schemas.openxmlformats.org/officeDocument/2006/relationships/image" Target="../media/image193.jpeg"/><Relationship Id="rId30" Type="http://schemas.openxmlformats.org/officeDocument/2006/relationships/image" Target="../media/image19.jpeg"/><Relationship Id="rId105" Type="http://schemas.openxmlformats.org/officeDocument/2006/relationships/image" Target="../media/image75.jpeg"/><Relationship Id="rId126" Type="http://schemas.openxmlformats.org/officeDocument/2006/relationships/image" Target="../media/image90.jpeg"/><Relationship Id="rId147" Type="http://schemas.openxmlformats.org/officeDocument/2006/relationships/image" Target="../media/image108.jpeg"/><Relationship Id="rId168" Type="http://schemas.openxmlformats.org/officeDocument/2006/relationships/image" Target="../media/image124.jpeg"/><Relationship Id="rId51" Type="http://schemas.openxmlformats.org/officeDocument/2006/relationships/image" Target="../media/image34.jpeg"/><Relationship Id="rId72" Type="http://schemas.openxmlformats.org/officeDocument/2006/relationships/image" Target="../media/image50.jpeg"/><Relationship Id="rId93" Type="http://schemas.openxmlformats.org/officeDocument/2006/relationships/image" Target="../media/image68.jpeg"/><Relationship Id="rId189" Type="http://schemas.openxmlformats.org/officeDocument/2006/relationships/image" Target="../media/image140.jpeg"/><Relationship Id="rId3" Type="http://schemas.openxmlformats.org/officeDocument/2006/relationships/image" Target="../media/image2.jpeg"/><Relationship Id="rId214" Type="http://schemas.openxmlformats.org/officeDocument/2006/relationships/image" Target="../media/image162.jpeg"/><Relationship Id="rId235" Type="http://schemas.openxmlformats.org/officeDocument/2006/relationships/image" Target="../media/image183.jpeg"/><Relationship Id="rId256" Type="http://schemas.openxmlformats.org/officeDocument/2006/relationships/image" Target="../media/image204.png"/><Relationship Id="rId116" Type="http://schemas.openxmlformats.org/officeDocument/2006/relationships/image" Target="../media/image84.jpeg"/><Relationship Id="rId137" Type="http://schemas.openxmlformats.org/officeDocument/2006/relationships/image" Target="../media/image98.jpeg"/><Relationship Id="rId158" Type="http://schemas.openxmlformats.org/officeDocument/2006/relationships/image" Target="../media/image117.jpeg"/><Relationship Id="rId20" Type="http://schemas.openxmlformats.org/officeDocument/2006/relationships/image" Target="../media/image13.jpeg"/><Relationship Id="rId41" Type="http://schemas.openxmlformats.org/officeDocument/2006/relationships/image" Target="../media/image26.jpeg"/><Relationship Id="rId62" Type="http://schemas.openxmlformats.org/officeDocument/2006/relationships/image" Target="../media/image42.jpeg"/><Relationship Id="rId83" Type="http://schemas.openxmlformats.org/officeDocument/2006/relationships/image" Target="../media/image60.jpeg"/><Relationship Id="rId179" Type="http://schemas.openxmlformats.org/officeDocument/2006/relationships/image" Target="cid:D489AA88-A485-4A95-9DB3-6D4EA00DDBDE@Speedport_W_921V_1_21_000" TargetMode="External"/><Relationship Id="rId190" Type="http://schemas.openxmlformats.org/officeDocument/2006/relationships/image" Target="cid:7084D3A2-74B7-4308-A273-92E7EB580A5E@Speedport_W_921V_1_21_000" TargetMode="External"/><Relationship Id="rId204" Type="http://schemas.openxmlformats.org/officeDocument/2006/relationships/image" Target="../media/image153.emf"/><Relationship Id="rId225" Type="http://schemas.openxmlformats.org/officeDocument/2006/relationships/image" Target="../media/image173.jpeg"/><Relationship Id="rId246" Type="http://schemas.openxmlformats.org/officeDocument/2006/relationships/image" Target="../media/image194.jpeg"/><Relationship Id="rId106" Type="http://schemas.openxmlformats.org/officeDocument/2006/relationships/image" Target="cid:9519A8BC-118B-4E89-8595-1662F3516391@Speedport_W_921V_1_21_000" TargetMode="External"/><Relationship Id="rId127" Type="http://schemas.openxmlformats.org/officeDocument/2006/relationships/image" Target="cid:042BF589-9D5D-4198-87B8-68064891F578@Speedport_W_921V_1_21_000" TargetMode="External"/><Relationship Id="rId10" Type="http://schemas.openxmlformats.org/officeDocument/2006/relationships/image" Target="cid:1A1F088C-62AE-4A88-8955-9F76FF6B98A8@Speedport_W_921V_1_21_000" TargetMode="External"/><Relationship Id="rId31" Type="http://schemas.openxmlformats.org/officeDocument/2006/relationships/image" Target="cid:C521DC7B-7184-45C7-9BDB-AC435CE5AFCA@Speedport_W_921V_1_21_000" TargetMode="External"/><Relationship Id="rId52" Type="http://schemas.openxmlformats.org/officeDocument/2006/relationships/image" Target="cid:A147C059-44DA-4ACF-A700-73E033C32215@Speedport_W_921V_1_22_000" TargetMode="External"/><Relationship Id="rId73" Type="http://schemas.openxmlformats.org/officeDocument/2006/relationships/image" Target="../media/image51.jpeg"/><Relationship Id="rId94" Type="http://schemas.openxmlformats.org/officeDocument/2006/relationships/image" Target="../media/image69.jpeg"/><Relationship Id="rId148" Type="http://schemas.openxmlformats.org/officeDocument/2006/relationships/image" Target="../media/image109.jpeg"/><Relationship Id="rId169" Type="http://schemas.openxmlformats.org/officeDocument/2006/relationships/image" Target="../media/image125.jpeg"/><Relationship Id="rId4" Type="http://schemas.openxmlformats.org/officeDocument/2006/relationships/image" Target="cid:F2710219-1729-43C6-B34B-E0F25412404F@Speedport_W_921V_1_21_000" TargetMode="External"/><Relationship Id="rId180" Type="http://schemas.openxmlformats.org/officeDocument/2006/relationships/image" Target="../media/image134.jpeg"/><Relationship Id="rId215" Type="http://schemas.openxmlformats.org/officeDocument/2006/relationships/image" Target="../media/image163.jpeg"/><Relationship Id="rId236" Type="http://schemas.openxmlformats.org/officeDocument/2006/relationships/image" Target="../media/image184.jpeg"/><Relationship Id="rId257" Type="http://schemas.openxmlformats.org/officeDocument/2006/relationships/image" Target="../media/image20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29</xdr:row>
      <xdr:rowOff>66675</xdr:rowOff>
    </xdr:from>
    <xdr:to>
      <xdr:col>2</xdr:col>
      <xdr:colOff>447675</xdr:colOff>
      <xdr:row>29</xdr:row>
      <xdr:rowOff>600075</xdr:rowOff>
    </xdr:to>
    <xdr:pic>
      <xdr:nvPicPr>
        <xdr:cNvPr id="2" name="484f5f02-f02d-4e1a-88b6-eacd584ab57b" descr="cid:F1DDC009-CC65-4017-8CF9-15FADA380A71@Speedport_W_921V_1_21_000">
          <a:extLst>
            <a:ext uri="{FF2B5EF4-FFF2-40B4-BE49-F238E27FC236}">
              <a16:creationId xmlns:a16="http://schemas.microsoft.com/office/drawing/2014/main" id="{8B598CE4-14EE-2B4F-A131-6940D1186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3725" y="14646275"/>
          <a:ext cx="43815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15</xdr:row>
      <xdr:rowOff>47625</xdr:rowOff>
    </xdr:from>
    <xdr:to>
      <xdr:col>2</xdr:col>
      <xdr:colOff>381000</xdr:colOff>
      <xdr:row>15</xdr:row>
      <xdr:rowOff>571500</xdr:rowOff>
    </xdr:to>
    <xdr:pic>
      <xdr:nvPicPr>
        <xdr:cNvPr id="3" name="673f350a-cd15-403c-a04a-7aec09109ca5" descr="cid:F2710219-1729-43C6-B34B-E0F25412404F@Speedport_W_921V_1_21_000">
          <a:extLst>
            <a:ext uri="{FF2B5EF4-FFF2-40B4-BE49-F238E27FC236}">
              <a16:creationId xmlns:a16="http://schemas.microsoft.com/office/drawing/2014/main" id="{9966E2EE-10A8-D14E-83A5-4786B0E91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5991225"/>
          <a:ext cx="3238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30</xdr:row>
      <xdr:rowOff>38100</xdr:rowOff>
    </xdr:from>
    <xdr:to>
      <xdr:col>2</xdr:col>
      <xdr:colOff>381000</xdr:colOff>
      <xdr:row>30</xdr:row>
      <xdr:rowOff>571500</xdr:rowOff>
    </xdr:to>
    <xdr:pic>
      <xdr:nvPicPr>
        <xdr:cNvPr id="4" name="b9cec1df-c25a-44e0-8bb2-4a1eb6bce033" descr="cid:83271B06-9B84-42EE-9421-0668AB671DCE@Speedport_W_921V_1_21_000">
          <a:extLst>
            <a:ext uri="{FF2B5EF4-FFF2-40B4-BE49-F238E27FC236}">
              <a16:creationId xmlns:a16="http://schemas.microsoft.com/office/drawing/2014/main" id="{FC37F2AF-481A-0345-948A-66A4622DB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15151100"/>
          <a:ext cx="3238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32</xdr:row>
      <xdr:rowOff>38100</xdr:rowOff>
    </xdr:from>
    <xdr:to>
      <xdr:col>2</xdr:col>
      <xdr:colOff>409575</xdr:colOff>
      <xdr:row>32</xdr:row>
      <xdr:rowOff>561975</xdr:rowOff>
    </xdr:to>
    <xdr:pic>
      <xdr:nvPicPr>
        <xdr:cNvPr id="5" name="43ac11c0-773e-4cd3-a877-75b41a2b1767" descr="cid:D6966060-7271-453E-B134-79DF44037264@Speedport_W_921V_1_21_000">
          <a:extLst>
            <a:ext uri="{FF2B5EF4-FFF2-40B4-BE49-F238E27FC236}">
              <a16:creationId xmlns:a16="http://schemas.microsoft.com/office/drawing/2014/main" id="{30181A19-E11E-8044-BF58-2D62E058E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16751300"/>
          <a:ext cx="352425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33</xdr:row>
      <xdr:rowOff>38100</xdr:rowOff>
    </xdr:from>
    <xdr:to>
      <xdr:col>2</xdr:col>
      <xdr:colOff>419100</xdr:colOff>
      <xdr:row>33</xdr:row>
      <xdr:rowOff>581025</xdr:rowOff>
    </xdr:to>
    <xdr:pic>
      <xdr:nvPicPr>
        <xdr:cNvPr id="6" name="f949fabb-d0c9-4b92-9f22-eae7218caabf" descr="cid:1A1F088C-62AE-4A88-8955-9F76FF6B98A8@Speedport_W_921V_1_21_000">
          <a:extLst>
            <a:ext uri="{FF2B5EF4-FFF2-40B4-BE49-F238E27FC236}">
              <a16:creationId xmlns:a16="http://schemas.microsoft.com/office/drawing/2014/main" id="{6DD74C04-5275-F24C-B916-741AAC1C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r:link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17170400"/>
          <a:ext cx="3714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25</xdr:row>
      <xdr:rowOff>76200</xdr:rowOff>
    </xdr:from>
    <xdr:to>
      <xdr:col>2</xdr:col>
      <xdr:colOff>409575</xdr:colOff>
      <xdr:row>25</xdr:row>
      <xdr:rowOff>485775</xdr:rowOff>
    </xdr:to>
    <xdr:pic>
      <xdr:nvPicPr>
        <xdr:cNvPr id="7" name="Bild 232" descr="587352_s.jpg">
          <a:extLst>
            <a:ext uri="{FF2B5EF4-FFF2-40B4-BE49-F238E27FC236}">
              <a16:creationId xmlns:a16="http://schemas.microsoft.com/office/drawing/2014/main" id="{1AB719E3-7C26-204D-A32C-AA7D481042E3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2775" y="11988800"/>
          <a:ext cx="3810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31</xdr:row>
      <xdr:rowOff>66675</xdr:rowOff>
    </xdr:from>
    <xdr:to>
      <xdr:col>2</xdr:col>
      <xdr:colOff>485775</xdr:colOff>
      <xdr:row>31</xdr:row>
      <xdr:rowOff>561975</xdr:rowOff>
    </xdr:to>
    <xdr:pic>
      <xdr:nvPicPr>
        <xdr:cNvPr id="8" name="Grafik 149">
          <a:extLst>
            <a:ext uri="{FF2B5EF4-FFF2-40B4-BE49-F238E27FC236}">
              <a16:creationId xmlns:a16="http://schemas.microsoft.com/office/drawing/2014/main" id="{7901510C-6C28-3544-9390-B3C95174D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50" y="15890875"/>
          <a:ext cx="466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152400</xdr:colOff>
      <xdr:row>14</xdr:row>
      <xdr:rowOff>76200</xdr:rowOff>
    </xdr:from>
    <xdr:to>
      <xdr:col>2</xdr:col>
      <xdr:colOff>561975</xdr:colOff>
      <xdr:row>14</xdr:row>
      <xdr:rowOff>619125</xdr:rowOff>
    </xdr:to>
    <xdr:pic>
      <xdr:nvPicPr>
        <xdr:cNvPr id="9" name="af9171b5-5e8c-42ea-b281-ef78512721df" descr="cid:BC99BCE3-DD3F-4C89-9DF5-2901E4265D92@Speedport_W_921V_1_22_000">
          <a:extLst>
            <a:ext uri="{FF2B5EF4-FFF2-40B4-BE49-F238E27FC236}">
              <a16:creationId xmlns:a16="http://schemas.microsoft.com/office/drawing/2014/main" id="{77574E43-0A00-D94B-B4D8-AD4151216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r:link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6600" y="5181600"/>
          <a:ext cx="4095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34</xdr:row>
      <xdr:rowOff>47625</xdr:rowOff>
    </xdr:from>
    <xdr:to>
      <xdr:col>2</xdr:col>
      <xdr:colOff>409575</xdr:colOff>
      <xdr:row>34</xdr:row>
      <xdr:rowOff>542925</xdr:rowOff>
    </xdr:to>
    <xdr:pic>
      <xdr:nvPicPr>
        <xdr:cNvPr id="10" name="4607dc5f-02e1-48ac-9af6-a7a39efb1c73" descr="cid:01882582-5DEE-4A44-9249-542E88EF5320@Speedport_W_921V_1_21_000">
          <a:extLst>
            <a:ext uri="{FF2B5EF4-FFF2-40B4-BE49-F238E27FC236}">
              <a16:creationId xmlns:a16="http://schemas.microsoft.com/office/drawing/2014/main" id="{4BF74CA0-F959-6341-A9EC-5053093A3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r:link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17891125"/>
          <a:ext cx="342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35</xdr:row>
      <xdr:rowOff>38100</xdr:rowOff>
    </xdr:from>
    <xdr:to>
      <xdr:col>2</xdr:col>
      <xdr:colOff>409575</xdr:colOff>
      <xdr:row>35</xdr:row>
      <xdr:rowOff>571500</xdr:rowOff>
    </xdr:to>
    <xdr:pic>
      <xdr:nvPicPr>
        <xdr:cNvPr id="11" name="f949fabb-d0c9-4b92-9f22-eae7218caabf" descr="cid:1A1F088C-62AE-4A88-8955-9F76FF6B98A8@Speedport_W_921V_1_21_000">
          <a:extLst>
            <a:ext uri="{FF2B5EF4-FFF2-40B4-BE49-F238E27FC236}">
              <a16:creationId xmlns:a16="http://schemas.microsoft.com/office/drawing/2014/main" id="{7393A740-0780-AD4F-BFDF-96A259627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r:link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18948400"/>
          <a:ext cx="3524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36</xdr:row>
      <xdr:rowOff>66675</xdr:rowOff>
    </xdr:from>
    <xdr:to>
      <xdr:col>2</xdr:col>
      <xdr:colOff>466725</xdr:colOff>
      <xdr:row>36</xdr:row>
      <xdr:rowOff>600075</xdr:rowOff>
    </xdr:to>
    <xdr:pic>
      <xdr:nvPicPr>
        <xdr:cNvPr id="12" name="Grafik 150">
          <a:extLst>
            <a:ext uri="{FF2B5EF4-FFF2-40B4-BE49-F238E27FC236}">
              <a16:creationId xmlns:a16="http://schemas.microsoft.com/office/drawing/2014/main" id="{BD505A99-3B04-2C49-9738-EBD74DBEC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2300" y="19688175"/>
          <a:ext cx="428625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39</xdr:row>
      <xdr:rowOff>76200</xdr:rowOff>
    </xdr:from>
    <xdr:to>
      <xdr:col>2</xdr:col>
      <xdr:colOff>381000</xdr:colOff>
      <xdr:row>39</xdr:row>
      <xdr:rowOff>533400</xdr:rowOff>
    </xdr:to>
    <xdr:pic>
      <xdr:nvPicPr>
        <xdr:cNvPr id="13" name="Grafik 45" descr="http://foodcrewser.eshop.t-online.de/WebRoot/Store3/Shops/Shop46899/5070/690E/3FCC/A67B/AFB9/AC14/504A/E2B6/370577.jpg">
          <a:extLst>
            <a:ext uri="{FF2B5EF4-FFF2-40B4-BE49-F238E27FC236}">
              <a16:creationId xmlns:a16="http://schemas.microsoft.com/office/drawing/2014/main" id="{9CC72C10-5B39-7645-9B1D-767C3DB35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21717000"/>
          <a:ext cx="3143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40</xdr:row>
      <xdr:rowOff>76200</xdr:rowOff>
    </xdr:from>
    <xdr:to>
      <xdr:col>2</xdr:col>
      <xdr:colOff>457200</xdr:colOff>
      <xdr:row>40</xdr:row>
      <xdr:rowOff>409575</xdr:rowOff>
    </xdr:to>
    <xdr:pic>
      <xdr:nvPicPr>
        <xdr:cNvPr id="14" name="Bild 46">
          <a:extLst>
            <a:ext uri="{FF2B5EF4-FFF2-40B4-BE49-F238E27FC236}">
              <a16:creationId xmlns:a16="http://schemas.microsoft.com/office/drawing/2014/main" id="{69426EA3-0C8D-354C-872C-B25E27ED6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2775" y="22250400"/>
          <a:ext cx="4286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41</xdr:row>
      <xdr:rowOff>66675</xdr:rowOff>
    </xdr:from>
    <xdr:to>
      <xdr:col>2</xdr:col>
      <xdr:colOff>400050</xdr:colOff>
      <xdr:row>41</xdr:row>
      <xdr:rowOff>561975</xdr:rowOff>
    </xdr:to>
    <xdr:pic>
      <xdr:nvPicPr>
        <xdr:cNvPr id="15" name="70cfd62b-5c3b-422e-9f60-0bb45196d648" descr="cid:77CEBCB5-8DBA-456B-9400-E63557DA58FE@Speedport_W_921V_1_21_000">
          <a:extLst>
            <a:ext uri="{FF2B5EF4-FFF2-40B4-BE49-F238E27FC236}">
              <a16:creationId xmlns:a16="http://schemas.microsoft.com/office/drawing/2014/main" id="{B159649F-3043-B54F-B1A6-1784DBCCA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r:link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22659975"/>
          <a:ext cx="3429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42</xdr:row>
      <xdr:rowOff>28575</xdr:rowOff>
    </xdr:from>
    <xdr:to>
      <xdr:col>2</xdr:col>
      <xdr:colOff>447675</xdr:colOff>
      <xdr:row>42</xdr:row>
      <xdr:rowOff>600075</xdr:rowOff>
    </xdr:to>
    <xdr:pic>
      <xdr:nvPicPr>
        <xdr:cNvPr id="16" name="Grafik 164" descr="http://cdn.compraonline.grupoeroski.com/supermercado/webimgs/202358.jpg">
          <a:extLst>
            <a:ext uri="{FF2B5EF4-FFF2-40B4-BE49-F238E27FC236}">
              <a16:creationId xmlns:a16="http://schemas.microsoft.com/office/drawing/2014/main" id="{B4B09956-48CD-AE43-8ABA-575F11C24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50" y="23155275"/>
          <a:ext cx="428625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43</xdr:row>
      <xdr:rowOff>85725</xdr:rowOff>
    </xdr:from>
    <xdr:to>
      <xdr:col>2</xdr:col>
      <xdr:colOff>409575</xdr:colOff>
      <xdr:row>43</xdr:row>
      <xdr:rowOff>609600</xdr:rowOff>
    </xdr:to>
    <xdr:pic>
      <xdr:nvPicPr>
        <xdr:cNvPr id="17" name="5b54b5fb-dbe9-48a1-a528-94e2dd0c94cc" descr="cid:E0AED80C-F48C-443C-89C6-8025E149D677@Speedport_W_921V_1_21_000">
          <a:extLst>
            <a:ext uri="{FF2B5EF4-FFF2-40B4-BE49-F238E27FC236}">
              <a16:creationId xmlns:a16="http://schemas.microsoft.com/office/drawing/2014/main" id="{F42615F1-A33D-CC4F-91BD-30907B15E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r:link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23745825"/>
          <a:ext cx="3524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44</xdr:row>
      <xdr:rowOff>47625</xdr:rowOff>
    </xdr:from>
    <xdr:to>
      <xdr:col>2</xdr:col>
      <xdr:colOff>428625</xdr:colOff>
      <xdr:row>44</xdr:row>
      <xdr:rowOff>571500</xdr:rowOff>
    </xdr:to>
    <xdr:pic>
      <xdr:nvPicPr>
        <xdr:cNvPr id="18" name="f310f6f6-fb71-4e4b-8108-afd5bcf1a9e6" descr="cid:32A168E2-7F03-4E8E-AA15-83F43A328B5D@Speedport_W_921V_1_21_000">
          <a:extLst>
            <a:ext uri="{FF2B5EF4-FFF2-40B4-BE49-F238E27FC236}">
              <a16:creationId xmlns:a16="http://schemas.microsoft.com/office/drawing/2014/main" id="{98D152AF-480E-614F-912B-53C0EA3FA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r:link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24241125"/>
          <a:ext cx="3524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45</xdr:row>
      <xdr:rowOff>38100</xdr:rowOff>
    </xdr:from>
    <xdr:to>
      <xdr:col>2</xdr:col>
      <xdr:colOff>419100</xdr:colOff>
      <xdr:row>45</xdr:row>
      <xdr:rowOff>581025</xdr:rowOff>
    </xdr:to>
    <xdr:pic>
      <xdr:nvPicPr>
        <xdr:cNvPr id="19" name="cf27718c-e404-4185-82eb-24a6d169864a" descr="cid:C45262A0-EE9B-4104-B37D-DA7E00876F37@Speedport_W_921V_1_21_000">
          <a:extLst>
            <a:ext uri="{FF2B5EF4-FFF2-40B4-BE49-F238E27FC236}">
              <a16:creationId xmlns:a16="http://schemas.microsoft.com/office/drawing/2014/main" id="{AAB1E55A-1031-504C-958A-DB18BD60C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r:link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24650700"/>
          <a:ext cx="371475" cy="49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46</xdr:row>
      <xdr:rowOff>66675</xdr:rowOff>
    </xdr:from>
    <xdr:to>
      <xdr:col>2</xdr:col>
      <xdr:colOff>466725</xdr:colOff>
      <xdr:row>46</xdr:row>
      <xdr:rowOff>590550</xdr:rowOff>
    </xdr:to>
    <xdr:pic>
      <xdr:nvPicPr>
        <xdr:cNvPr id="20" name="fba45673-a1f6-4461-8bcc-f481d62a6fc8" descr="cid:C521DC7B-7184-45C7-9BDB-AC435CE5AFCA@Speedport_W_921V_1_21_000">
          <a:extLst>
            <a:ext uri="{FF2B5EF4-FFF2-40B4-BE49-F238E27FC236}">
              <a16:creationId xmlns:a16="http://schemas.microsoft.com/office/drawing/2014/main" id="{7EFAF7A6-E2B1-2646-8CC3-19C0DB3C4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r:link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2300" y="25212675"/>
          <a:ext cx="428625" cy="4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447675</xdr:colOff>
      <xdr:row>48</xdr:row>
      <xdr:rowOff>590550</xdr:rowOff>
    </xdr:to>
    <xdr:pic>
      <xdr:nvPicPr>
        <xdr:cNvPr id="21" name="Grafik 147" descr="https://eshop.t-online.de/WebRoot/Store3/Shops/Shop46899/50E1/6A89/5096/3A88/0B6D/AC14/504C/77E3/218248_m_xs.jpg">
          <a:extLst>
            <a:ext uri="{FF2B5EF4-FFF2-40B4-BE49-F238E27FC236}">
              <a16:creationId xmlns:a16="http://schemas.microsoft.com/office/drawing/2014/main" id="{93814475-4469-D04E-BD9D-0EDED4355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26260425"/>
          <a:ext cx="400050" cy="36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15610</xdr:colOff>
      <xdr:row>49</xdr:row>
      <xdr:rowOff>100079</xdr:rowOff>
    </xdr:from>
    <xdr:to>
      <xdr:col>2</xdr:col>
      <xdr:colOff>461043</xdr:colOff>
      <xdr:row>49</xdr:row>
      <xdr:rowOff>482895</xdr:rowOff>
    </xdr:to>
    <xdr:pic>
      <xdr:nvPicPr>
        <xdr:cNvPr id="22" name="Bild 56">
          <a:extLst>
            <a:ext uri="{FF2B5EF4-FFF2-40B4-BE49-F238E27FC236}">
              <a16:creationId xmlns:a16="http://schemas.microsoft.com/office/drawing/2014/main" id="{DDA1EC01-FD54-4847-B7F3-70FE65341E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3" cstate="email"/>
        <a:srcRect/>
        <a:stretch/>
      </xdr:blipFill>
      <xdr:spPr>
        <a:xfrm>
          <a:off x="1869810" y="26731979"/>
          <a:ext cx="445433" cy="38281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2</xdr:col>
      <xdr:colOff>57150</xdr:colOff>
      <xdr:row>50</xdr:row>
      <xdr:rowOff>47625</xdr:rowOff>
    </xdr:from>
    <xdr:to>
      <xdr:col>2</xdr:col>
      <xdr:colOff>428625</xdr:colOff>
      <xdr:row>50</xdr:row>
      <xdr:rowOff>542925</xdr:rowOff>
    </xdr:to>
    <xdr:pic>
      <xdr:nvPicPr>
        <xdr:cNvPr id="23" name="Grafik 250" descr="https://eshop.t-online.de/WebRoot/Store3/Shops/Shop46899/50E1/6CEC/404C/4B82/6CCB/AC14/504C/77CC/216309_m_xs.jpg">
          <a:extLst>
            <a:ext uri="{FF2B5EF4-FFF2-40B4-BE49-F238E27FC236}">
              <a16:creationId xmlns:a16="http://schemas.microsoft.com/office/drawing/2014/main" id="{044FA152-7B0C-6947-BD9E-DAA0C1591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27212925"/>
          <a:ext cx="371475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54</xdr:row>
      <xdr:rowOff>66675</xdr:rowOff>
    </xdr:from>
    <xdr:to>
      <xdr:col>2</xdr:col>
      <xdr:colOff>419100</xdr:colOff>
      <xdr:row>54</xdr:row>
      <xdr:rowOff>590550</xdr:rowOff>
    </xdr:to>
    <xdr:pic>
      <xdr:nvPicPr>
        <xdr:cNvPr id="24" name="91fad954-536b-488e-8005-3772f8a0876c" descr="cid:3E8D6A96-E7AE-408A-90A0-64AE0BADF9AC@Speedport_W_921V_1_21_000">
          <a:extLst>
            <a:ext uri="{FF2B5EF4-FFF2-40B4-BE49-F238E27FC236}">
              <a16:creationId xmlns:a16="http://schemas.microsoft.com/office/drawing/2014/main" id="{D1A0633B-300A-4447-B0EF-5CD41366C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r:link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29251275"/>
          <a:ext cx="3524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66</xdr:row>
      <xdr:rowOff>66675</xdr:rowOff>
    </xdr:from>
    <xdr:to>
      <xdr:col>2</xdr:col>
      <xdr:colOff>447675</xdr:colOff>
      <xdr:row>66</xdr:row>
      <xdr:rowOff>514350</xdr:rowOff>
    </xdr:to>
    <xdr:pic>
      <xdr:nvPicPr>
        <xdr:cNvPr id="25" name="43e26333-75ab-464b-b788-a1c8c94f184b" descr="cid:9BBA6DA5-3803-4FD2-B648-A0F707FCB4F7@Speedport_W_921V_1_21_000">
          <a:extLst>
            <a:ext uri="{FF2B5EF4-FFF2-40B4-BE49-F238E27FC236}">
              <a16:creationId xmlns:a16="http://schemas.microsoft.com/office/drawing/2014/main" id="{DD356346-F24F-034F-8FD4-6F6D51164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r:link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2300" y="36553775"/>
          <a:ext cx="4095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64</xdr:row>
      <xdr:rowOff>66675</xdr:rowOff>
    </xdr:from>
    <xdr:to>
      <xdr:col>2</xdr:col>
      <xdr:colOff>428625</xdr:colOff>
      <xdr:row>64</xdr:row>
      <xdr:rowOff>590550</xdr:rowOff>
    </xdr:to>
    <xdr:pic>
      <xdr:nvPicPr>
        <xdr:cNvPr id="26" name="1245c4ce-653b-456e-8922-70ee8f679d09" descr="cid:8E916C6B-86A2-48E4-B828-7914BB44962C@Speedport_W_921V_1_21_000">
          <a:extLst>
            <a:ext uri="{FF2B5EF4-FFF2-40B4-BE49-F238E27FC236}">
              <a16:creationId xmlns:a16="http://schemas.microsoft.com/office/drawing/2014/main" id="{EE8F3CD5-2D8E-724D-86AC-012E48B4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r:link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35486975"/>
          <a:ext cx="352425" cy="4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60</xdr:row>
      <xdr:rowOff>66675</xdr:rowOff>
    </xdr:from>
    <xdr:to>
      <xdr:col>2</xdr:col>
      <xdr:colOff>419100</xdr:colOff>
      <xdr:row>60</xdr:row>
      <xdr:rowOff>561975</xdr:rowOff>
    </xdr:to>
    <xdr:pic>
      <xdr:nvPicPr>
        <xdr:cNvPr id="27" name="Grafik 104" descr="https://eshop.t-online.de/WebRoot/Store3/Shops/Shop46899/50E0/4CD7/6A12/8DDC/98BE/AC14/504C/D42B/11791027_xs.jpg">
          <a:extLst>
            <a:ext uri="{FF2B5EF4-FFF2-40B4-BE49-F238E27FC236}">
              <a16:creationId xmlns:a16="http://schemas.microsoft.com/office/drawing/2014/main" id="{EC525FB7-A56D-5047-9990-0251FB83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32819975"/>
          <a:ext cx="37147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67</xdr:row>
      <xdr:rowOff>47625</xdr:rowOff>
    </xdr:from>
    <xdr:to>
      <xdr:col>2</xdr:col>
      <xdr:colOff>409575</xdr:colOff>
      <xdr:row>67</xdr:row>
      <xdr:rowOff>533400</xdr:rowOff>
    </xdr:to>
    <xdr:pic>
      <xdr:nvPicPr>
        <xdr:cNvPr id="28" name="Grafik 105" descr="https://eshop.t-online.de/WebRoot/Store3/Shops/Shop46899/50E1/6B76/CACB/BEA6/C93B/AC14/504B/64AD/12149217_m_xs.jpg">
          <a:extLst>
            <a:ext uri="{FF2B5EF4-FFF2-40B4-BE49-F238E27FC236}">
              <a16:creationId xmlns:a16="http://schemas.microsoft.com/office/drawing/2014/main" id="{1E409AF1-4FB1-1540-AEA1-6B7DCD26E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37245925"/>
          <a:ext cx="3524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59</xdr:row>
      <xdr:rowOff>66675</xdr:rowOff>
    </xdr:from>
    <xdr:to>
      <xdr:col>2</xdr:col>
      <xdr:colOff>419100</xdr:colOff>
      <xdr:row>59</xdr:row>
      <xdr:rowOff>590550</xdr:rowOff>
    </xdr:to>
    <xdr:pic>
      <xdr:nvPicPr>
        <xdr:cNvPr id="29" name="Grafik 106" descr="https://eshop.t-online.de/WebRoot/Store3/Shops/Shop46899/50E1/6B34/EC04/6F57/2E99/AC14/504A/6BF6/6818090_m_xs.jpg">
          <a:extLst>
            <a:ext uri="{FF2B5EF4-FFF2-40B4-BE49-F238E27FC236}">
              <a16:creationId xmlns:a16="http://schemas.microsoft.com/office/drawing/2014/main" id="{FA1F06E4-5F8E-F14E-8502-238C6BBE5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32400875"/>
          <a:ext cx="371475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58</xdr:row>
      <xdr:rowOff>66675</xdr:rowOff>
    </xdr:from>
    <xdr:to>
      <xdr:col>2</xdr:col>
      <xdr:colOff>409575</xdr:colOff>
      <xdr:row>58</xdr:row>
      <xdr:rowOff>561975</xdr:rowOff>
    </xdr:to>
    <xdr:pic>
      <xdr:nvPicPr>
        <xdr:cNvPr id="30" name="Grafik 247" descr="https://eshop.t-online.de/WebRoot/Store3/Shops/Shop46899/50E1/6AFF/F16F/280C/4BDF/AC14/504A/E6C8/559393_m_xs.jpg">
          <a:extLst>
            <a:ext uri="{FF2B5EF4-FFF2-40B4-BE49-F238E27FC236}">
              <a16:creationId xmlns:a16="http://schemas.microsoft.com/office/drawing/2014/main" id="{9765599F-4BBB-ED43-ABDC-DE4899E92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3168967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57</xdr:row>
      <xdr:rowOff>66675</xdr:rowOff>
    </xdr:from>
    <xdr:to>
      <xdr:col>2</xdr:col>
      <xdr:colOff>409575</xdr:colOff>
      <xdr:row>57</xdr:row>
      <xdr:rowOff>552450</xdr:rowOff>
    </xdr:to>
    <xdr:pic>
      <xdr:nvPicPr>
        <xdr:cNvPr id="31" name="Grafik 248" descr="https://eshop.t-online.de/WebRoot/Store3/Shops/Shop46899/50E1/6AB5/6759/2EC9/714F/AC14/504A/DC25/200931_m_xs.jpg">
          <a:extLst>
            <a:ext uri="{FF2B5EF4-FFF2-40B4-BE49-F238E27FC236}">
              <a16:creationId xmlns:a16="http://schemas.microsoft.com/office/drawing/2014/main" id="{FD5717A0-1A25-784F-9109-1758D9019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31156275"/>
          <a:ext cx="352425" cy="4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68</xdr:row>
      <xdr:rowOff>38100</xdr:rowOff>
    </xdr:from>
    <xdr:to>
      <xdr:col>2</xdr:col>
      <xdr:colOff>447675</xdr:colOff>
      <xdr:row>68</xdr:row>
      <xdr:rowOff>571500</xdr:rowOff>
    </xdr:to>
    <xdr:pic>
      <xdr:nvPicPr>
        <xdr:cNvPr id="32" name="Grafik 251" descr="https://eshop.t-online.de/WebRoot/Store3/Shops/Shop46899/50E1/6E25/7EC8/14AE/411D/AC14/504C/3F41/343160_m_xs.jpg">
          <a:extLst>
            <a:ext uri="{FF2B5EF4-FFF2-40B4-BE49-F238E27FC236}">
              <a16:creationId xmlns:a16="http://schemas.microsoft.com/office/drawing/2014/main" id="{67ED5F64-FF77-FF41-BCE8-896916635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37769800"/>
          <a:ext cx="3810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51</xdr:row>
      <xdr:rowOff>76200</xdr:rowOff>
    </xdr:from>
    <xdr:to>
      <xdr:col>2</xdr:col>
      <xdr:colOff>628650</xdr:colOff>
      <xdr:row>51</xdr:row>
      <xdr:rowOff>504825</xdr:rowOff>
    </xdr:to>
    <xdr:pic>
      <xdr:nvPicPr>
        <xdr:cNvPr id="33" name="604e4563-9168-4d59-b6f8-f246e1e37d0b" descr="cid:1E5CC93B-63A5-4C10-A167-94EFC9B2BD36@Speedport_W_921V_1_22_000">
          <a:extLst>
            <a:ext uri="{FF2B5EF4-FFF2-40B4-BE49-F238E27FC236}">
              <a16:creationId xmlns:a16="http://schemas.microsoft.com/office/drawing/2014/main" id="{70E699C0-A483-5542-8381-4549B6DE9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r:link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27774900"/>
          <a:ext cx="5619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70</xdr:row>
      <xdr:rowOff>38100</xdr:rowOff>
    </xdr:from>
    <xdr:to>
      <xdr:col>2</xdr:col>
      <xdr:colOff>390525</xdr:colOff>
      <xdr:row>70</xdr:row>
      <xdr:rowOff>533400</xdr:rowOff>
    </xdr:to>
    <xdr:pic>
      <xdr:nvPicPr>
        <xdr:cNvPr id="34" name="1c24bd02-e108-4d61-ab40-68115e71214b" descr="cid:4C94C27D-7E0F-4E9B-AEBE-4C1F9237B411@Speedport_W_921V_1_21_000">
          <a:extLst>
            <a:ext uri="{FF2B5EF4-FFF2-40B4-BE49-F238E27FC236}">
              <a16:creationId xmlns:a16="http://schemas.microsoft.com/office/drawing/2014/main" id="{BA67F1EE-139C-8047-BDA5-B481E540D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r:link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39192200"/>
          <a:ext cx="342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69</xdr:row>
      <xdr:rowOff>38100</xdr:rowOff>
    </xdr:from>
    <xdr:to>
      <xdr:col>2</xdr:col>
      <xdr:colOff>476250</xdr:colOff>
      <xdr:row>69</xdr:row>
      <xdr:rowOff>504825</xdr:rowOff>
    </xdr:to>
    <xdr:pic>
      <xdr:nvPicPr>
        <xdr:cNvPr id="35" name="598a6e1f-9f1d-45c9-bf50-7295ab1e77d7" descr="cid:A147C059-44DA-4ACF-A700-73E033C32215@Speedport_W_921V_1_22_000">
          <a:extLst>
            <a:ext uri="{FF2B5EF4-FFF2-40B4-BE49-F238E27FC236}">
              <a16:creationId xmlns:a16="http://schemas.microsoft.com/office/drawing/2014/main" id="{FD081719-3A0B-2043-B777-DC68E393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r:link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50" y="38481000"/>
          <a:ext cx="457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71</xdr:row>
      <xdr:rowOff>38100</xdr:rowOff>
    </xdr:from>
    <xdr:to>
      <xdr:col>2</xdr:col>
      <xdr:colOff>400050</xdr:colOff>
      <xdr:row>71</xdr:row>
      <xdr:rowOff>533400</xdr:rowOff>
    </xdr:to>
    <xdr:pic>
      <xdr:nvPicPr>
        <xdr:cNvPr id="36" name="Grafik 67" descr="https://eshop.t-online.de/WebRoot/Store3/Shops/Shop46899/50E0/4957/3108/7097/CE75/AC14/504B/1131/14152938_xs.jpg">
          <a:extLst>
            <a:ext uri="{FF2B5EF4-FFF2-40B4-BE49-F238E27FC236}">
              <a16:creationId xmlns:a16="http://schemas.microsoft.com/office/drawing/2014/main" id="{ABE367FF-1DAE-9043-9762-486F18A40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397256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72</xdr:row>
      <xdr:rowOff>38100</xdr:rowOff>
    </xdr:from>
    <xdr:to>
      <xdr:col>2</xdr:col>
      <xdr:colOff>447675</xdr:colOff>
      <xdr:row>72</xdr:row>
      <xdr:rowOff>581025</xdr:rowOff>
    </xdr:to>
    <xdr:pic>
      <xdr:nvPicPr>
        <xdr:cNvPr id="37" name="Grafik 73" descr="https://eshop.t-online.de/WebRoot/Store3/Shops/Shop46899/50E1/7178/F9CF/BFAC/F688/AC14/504B/7699/9558529_xs.jpg">
          <a:extLst>
            <a:ext uri="{FF2B5EF4-FFF2-40B4-BE49-F238E27FC236}">
              <a16:creationId xmlns:a16="http://schemas.microsoft.com/office/drawing/2014/main" id="{10FFB7AE-6986-8B4B-91AE-9AA05F254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40259000"/>
          <a:ext cx="4000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75</xdr:row>
      <xdr:rowOff>38100</xdr:rowOff>
    </xdr:from>
    <xdr:to>
      <xdr:col>2</xdr:col>
      <xdr:colOff>428625</xdr:colOff>
      <xdr:row>75</xdr:row>
      <xdr:rowOff>561975</xdr:rowOff>
    </xdr:to>
    <xdr:pic>
      <xdr:nvPicPr>
        <xdr:cNvPr id="38" name="Grafik 176" descr="http://cdn.compraonline.grupoeroski.com/supermercado/webimgs/4374161.jpg">
          <a:extLst>
            <a:ext uri="{FF2B5EF4-FFF2-40B4-BE49-F238E27FC236}">
              <a16:creationId xmlns:a16="http://schemas.microsoft.com/office/drawing/2014/main" id="{EC29E28A-68AF-224F-A67B-6287B778A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42570400"/>
          <a:ext cx="381000" cy="49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76</xdr:row>
      <xdr:rowOff>38100</xdr:rowOff>
    </xdr:from>
    <xdr:to>
      <xdr:col>2</xdr:col>
      <xdr:colOff>457200</xdr:colOff>
      <xdr:row>76</xdr:row>
      <xdr:rowOff>495300</xdr:rowOff>
    </xdr:to>
    <xdr:pic>
      <xdr:nvPicPr>
        <xdr:cNvPr id="39" name="Bild 136">
          <a:extLst>
            <a:ext uri="{FF2B5EF4-FFF2-40B4-BE49-F238E27FC236}">
              <a16:creationId xmlns:a16="http://schemas.microsoft.com/office/drawing/2014/main" id="{2C5A9741-277D-F54E-B920-898DE7A06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50" y="43103800"/>
          <a:ext cx="4381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77</xdr:row>
      <xdr:rowOff>38100</xdr:rowOff>
    </xdr:from>
    <xdr:to>
      <xdr:col>2</xdr:col>
      <xdr:colOff>409575</xdr:colOff>
      <xdr:row>77</xdr:row>
      <xdr:rowOff>571500</xdr:rowOff>
    </xdr:to>
    <xdr:pic>
      <xdr:nvPicPr>
        <xdr:cNvPr id="40" name="e6bef853-1534-4b0d-9849-b6818a58215a" descr="cid:DCD38289-CCC6-45C8-B1C5-050C5E4B69B7@Speedport_W_921V_1_21_000">
          <a:extLst>
            <a:ext uri="{FF2B5EF4-FFF2-40B4-BE49-F238E27FC236}">
              <a16:creationId xmlns:a16="http://schemas.microsoft.com/office/drawing/2014/main" id="{6E54ADEA-8E60-D84D-91BC-463FFF48D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r:link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436372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79</xdr:row>
      <xdr:rowOff>66675</xdr:rowOff>
    </xdr:from>
    <xdr:to>
      <xdr:col>3</xdr:col>
      <xdr:colOff>0</xdr:colOff>
      <xdr:row>79</xdr:row>
      <xdr:rowOff>561975</xdr:rowOff>
    </xdr:to>
    <xdr:pic>
      <xdr:nvPicPr>
        <xdr:cNvPr id="41" name="b082feff-d75d-492e-bd82-7a7ea2583a1d" descr="cid:606ED062-467F-4CFF-9ADE-94A86E021385@Speedport_W_921V_1_21_000">
          <a:extLst>
            <a:ext uri="{FF2B5EF4-FFF2-40B4-BE49-F238E27FC236}">
              <a16:creationId xmlns:a16="http://schemas.microsoft.com/office/drawing/2014/main" id="{850EB283-0D30-8047-BAD7-0D50B838A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 r:link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2300" y="44732575"/>
          <a:ext cx="7493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80</xdr:row>
      <xdr:rowOff>66675</xdr:rowOff>
    </xdr:from>
    <xdr:to>
      <xdr:col>2</xdr:col>
      <xdr:colOff>447675</xdr:colOff>
      <xdr:row>80</xdr:row>
      <xdr:rowOff>590550</xdr:rowOff>
    </xdr:to>
    <xdr:pic>
      <xdr:nvPicPr>
        <xdr:cNvPr id="42" name="Bild 141">
          <a:extLst>
            <a:ext uri="{FF2B5EF4-FFF2-40B4-BE49-F238E27FC236}">
              <a16:creationId xmlns:a16="http://schemas.microsoft.com/office/drawing/2014/main" id="{8BA9248D-199C-B64E-A702-E76815D86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45265975"/>
          <a:ext cx="381000" cy="4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81</xdr:row>
      <xdr:rowOff>28575</xdr:rowOff>
    </xdr:from>
    <xdr:to>
      <xdr:col>2</xdr:col>
      <xdr:colOff>428625</xdr:colOff>
      <xdr:row>81</xdr:row>
      <xdr:rowOff>571500</xdr:rowOff>
    </xdr:to>
    <xdr:pic>
      <xdr:nvPicPr>
        <xdr:cNvPr id="43" name="6dfa70a8-ba44-47b4-aa22-7d62b23c06d1" descr="cid:1300327E-63AE-49A7-925B-63AE0DAE1EB6@Speedport_W_921V_1_21_000">
          <a:extLst>
            <a:ext uri="{FF2B5EF4-FFF2-40B4-BE49-F238E27FC236}">
              <a16:creationId xmlns:a16="http://schemas.microsoft.com/office/drawing/2014/main" id="{B7CE0198-609E-334D-99A3-7E2A6DDBE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 r:link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45761275"/>
          <a:ext cx="3714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83</xdr:row>
      <xdr:rowOff>66675</xdr:rowOff>
    </xdr:from>
    <xdr:to>
      <xdr:col>2</xdr:col>
      <xdr:colOff>438150</xdr:colOff>
      <xdr:row>83</xdr:row>
      <xdr:rowOff>609600</xdr:rowOff>
    </xdr:to>
    <xdr:pic>
      <xdr:nvPicPr>
        <xdr:cNvPr id="44" name="Bild 144">
          <a:extLst>
            <a:ext uri="{FF2B5EF4-FFF2-40B4-BE49-F238E27FC236}">
              <a16:creationId xmlns:a16="http://schemas.microsoft.com/office/drawing/2014/main" id="{CD85013F-ABD5-3142-B57B-03DE9AD68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2300" y="47043975"/>
          <a:ext cx="400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85</xdr:row>
      <xdr:rowOff>28575</xdr:rowOff>
    </xdr:from>
    <xdr:to>
      <xdr:col>2</xdr:col>
      <xdr:colOff>457200</xdr:colOff>
      <xdr:row>85</xdr:row>
      <xdr:rowOff>590550</xdr:rowOff>
    </xdr:to>
    <xdr:pic>
      <xdr:nvPicPr>
        <xdr:cNvPr id="45" name="Grafik 122" descr="http://cdn.compraonline.grupoeroski.com/supermercado/webimgs/362442.jpg">
          <a:extLst>
            <a:ext uri="{FF2B5EF4-FFF2-40B4-BE49-F238E27FC236}">
              <a16:creationId xmlns:a16="http://schemas.microsoft.com/office/drawing/2014/main" id="{562ACA26-7D81-AC44-96DD-BE142D709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48072675"/>
          <a:ext cx="409575" cy="49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86</xdr:row>
      <xdr:rowOff>38100</xdr:rowOff>
    </xdr:from>
    <xdr:to>
      <xdr:col>2</xdr:col>
      <xdr:colOff>419100</xdr:colOff>
      <xdr:row>86</xdr:row>
      <xdr:rowOff>561975</xdr:rowOff>
    </xdr:to>
    <xdr:pic>
      <xdr:nvPicPr>
        <xdr:cNvPr id="46" name="f7d6b509-6ad8-4e75-afd4-040c45451a75" descr="cid:5ED123A8-6CD2-4D9E-A9E3-662852E52080@Speedport_W_921V_1_21_000">
          <a:extLst>
            <a:ext uri="{FF2B5EF4-FFF2-40B4-BE49-F238E27FC236}">
              <a16:creationId xmlns:a16="http://schemas.microsoft.com/office/drawing/2014/main" id="{6D4CC96D-704F-3A4B-9B39-2803C7847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 r:link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48615600"/>
          <a:ext cx="3429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87</xdr:row>
      <xdr:rowOff>66675</xdr:rowOff>
    </xdr:from>
    <xdr:to>
      <xdr:col>2</xdr:col>
      <xdr:colOff>447675</xdr:colOff>
      <xdr:row>87</xdr:row>
      <xdr:rowOff>561975</xdr:rowOff>
    </xdr:to>
    <xdr:pic>
      <xdr:nvPicPr>
        <xdr:cNvPr id="47" name="Bild 148">
          <a:extLst>
            <a:ext uri="{FF2B5EF4-FFF2-40B4-BE49-F238E27FC236}">
              <a16:creationId xmlns:a16="http://schemas.microsoft.com/office/drawing/2014/main" id="{BB226ADF-4D4D-4D43-B72E-B360F00C2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2300" y="49355375"/>
          <a:ext cx="40957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90</xdr:row>
      <xdr:rowOff>66675</xdr:rowOff>
    </xdr:from>
    <xdr:to>
      <xdr:col>2</xdr:col>
      <xdr:colOff>466725</xdr:colOff>
      <xdr:row>90</xdr:row>
      <xdr:rowOff>590550</xdr:rowOff>
    </xdr:to>
    <xdr:pic>
      <xdr:nvPicPr>
        <xdr:cNvPr id="48" name="Grafik 75" descr="https://eshop.t-online.de/WebRoot/Store3/Shops/Shop46899/50E1/74AB/C66D/6F89/4796/AC14/504A/54ED/15219066_xs.jpg">
          <a:extLst>
            <a:ext uri="{FF2B5EF4-FFF2-40B4-BE49-F238E27FC236}">
              <a16:creationId xmlns:a16="http://schemas.microsoft.com/office/drawing/2014/main" id="{A3D79D4C-314B-D948-A1F2-DCC068B15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50955575"/>
          <a:ext cx="400050" cy="4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91</xdr:row>
      <xdr:rowOff>66675</xdr:rowOff>
    </xdr:from>
    <xdr:to>
      <xdr:col>2</xdr:col>
      <xdr:colOff>428625</xdr:colOff>
      <xdr:row>91</xdr:row>
      <xdr:rowOff>561975</xdr:rowOff>
    </xdr:to>
    <xdr:pic>
      <xdr:nvPicPr>
        <xdr:cNvPr id="49" name="Grafik 76" descr="https://eshop.t-online.de/WebRoot/Store3/Shops/Shop46899/50E1/750F/85E3/C9BC/4E9E/AC14/504A/75C6/14187520_xs.jpg">
          <a:extLst>
            <a:ext uri="{FF2B5EF4-FFF2-40B4-BE49-F238E27FC236}">
              <a16:creationId xmlns:a16="http://schemas.microsoft.com/office/drawing/2014/main" id="{4B0932BB-44B8-D24C-A9BA-1FC7EE2AF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5148897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92</xdr:row>
      <xdr:rowOff>66675</xdr:rowOff>
    </xdr:from>
    <xdr:to>
      <xdr:col>2</xdr:col>
      <xdr:colOff>419100</xdr:colOff>
      <xdr:row>92</xdr:row>
      <xdr:rowOff>552450</xdr:rowOff>
    </xdr:to>
    <xdr:pic>
      <xdr:nvPicPr>
        <xdr:cNvPr id="50" name="Grafik 68" descr="https://eshop.t-online.de/WebRoot/Store3/Shops/Shop46899/50E0/4A59/E3AD/ECB2/0B83/AC14/504A/B824/7644511_xs.jpg">
          <a:extLst>
            <a:ext uri="{FF2B5EF4-FFF2-40B4-BE49-F238E27FC236}">
              <a16:creationId xmlns:a16="http://schemas.microsoft.com/office/drawing/2014/main" id="{1B86B9F3-ECD7-864B-9AF0-43490E9AA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52200175"/>
          <a:ext cx="371475" cy="4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93</xdr:row>
      <xdr:rowOff>38100</xdr:rowOff>
    </xdr:from>
    <xdr:to>
      <xdr:col>2</xdr:col>
      <xdr:colOff>400050</xdr:colOff>
      <xdr:row>93</xdr:row>
      <xdr:rowOff>523875</xdr:rowOff>
    </xdr:to>
    <xdr:pic>
      <xdr:nvPicPr>
        <xdr:cNvPr id="51" name="Grafik 123" descr="http://cdn.compraonline.grupoeroski.com/supermercado/webimgs/465872.jpg">
          <a:extLst>
            <a:ext uri="{FF2B5EF4-FFF2-40B4-BE49-F238E27FC236}">
              <a16:creationId xmlns:a16="http://schemas.microsoft.com/office/drawing/2014/main" id="{8366CB02-096E-4840-B9F8-DF5EEF033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52705000"/>
          <a:ext cx="3524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95</xdr:row>
      <xdr:rowOff>66675</xdr:rowOff>
    </xdr:from>
    <xdr:to>
      <xdr:col>2</xdr:col>
      <xdr:colOff>428625</xdr:colOff>
      <xdr:row>95</xdr:row>
      <xdr:rowOff>552450</xdr:rowOff>
    </xdr:to>
    <xdr:pic>
      <xdr:nvPicPr>
        <xdr:cNvPr id="52" name="Grafik 102" descr="https://eshop.t-online.de/WebRoot/Store3/Shops/Shop46899/50E0/4A9B/861D/05E6/AEE5/AC14/504C/D423/13892849_xs.jpg">
          <a:extLst>
            <a:ext uri="{FF2B5EF4-FFF2-40B4-BE49-F238E27FC236}">
              <a16:creationId xmlns:a16="http://schemas.microsoft.com/office/drawing/2014/main" id="{C076271C-91DB-5644-B4B0-D15C84764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53800375"/>
          <a:ext cx="3524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94</xdr:row>
      <xdr:rowOff>47625</xdr:rowOff>
    </xdr:from>
    <xdr:to>
      <xdr:col>2</xdr:col>
      <xdr:colOff>428625</xdr:colOff>
      <xdr:row>94</xdr:row>
      <xdr:rowOff>571500</xdr:rowOff>
    </xdr:to>
    <xdr:pic>
      <xdr:nvPicPr>
        <xdr:cNvPr id="53" name="Grafik 103" descr="https://eshop.t-online.de/WebRoot/Store3/Shops/Shop46899/50E0/4B05/EE1D/1183/1A0F/AC14/504C/2742/7100175_xs.jpg">
          <a:extLst>
            <a:ext uri="{FF2B5EF4-FFF2-40B4-BE49-F238E27FC236}">
              <a16:creationId xmlns:a16="http://schemas.microsoft.com/office/drawing/2014/main" id="{839BD3D9-0293-8949-8E5F-2FB001107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53247925"/>
          <a:ext cx="381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96</xdr:row>
      <xdr:rowOff>47625</xdr:rowOff>
    </xdr:from>
    <xdr:to>
      <xdr:col>2</xdr:col>
      <xdr:colOff>428625</xdr:colOff>
      <xdr:row>96</xdr:row>
      <xdr:rowOff>571500</xdr:rowOff>
    </xdr:to>
    <xdr:pic>
      <xdr:nvPicPr>
        <xdr:cNvPr id="54" name="Grafik 100" descr="https://eshop.t-online.de/WebRoot/Store3/Shops/Shop46899/50E1/6A52/8133/A4C1/07C5/AC14/504A/D649/13198452_m_xs.jpg">
          <a:extLst>
            <a:ext uri="{FF2B5EF4-FFF2-40B4-BE49-F238E27FC236}">
              <a16:creationId xmlns:a16="http://schemas.microsoft.com/office/drawing/2014/main" id="{168B6C37-F525-4749-ABA4-35AAF3773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54670325"/>
          <a:ext cx="381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97</xdr:row>
      <xdr:rowOff>47625</xdr:rowOff>
    </xdr:from>
    <xdr:to>
      <xdr:col>2</xdr:col>
      <xdr:colOff>438150</xdr:colOff>
      <xdr:row>97</xdr:row>
      <xdr:rowOff>542925</xdr:rowOff>
    </xdr:to>
    <xdr:pic>
      <xdr:nvPicPr>
        <xdr:cNvPr id="55" name="Grafik 124" descr="http://cdn.compraonline.grupoeroski.com/supermercado/webimgs/900774.jpg">
          <a:extLst>
            <a:ext uri="{FF2B5EF4-FFF2-40B4-BE49-F238E27FC236}">
              <a16:creationId xmlns:a16="http://schemas.microsoft.com/office/drawing/2014/main" id="{4C62E5F5-5C89-EB4F-BE72-E6F84D25A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55737125"/>
          <a:ext cx="371475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98</xdr:row>
      <xdr:rowOff>47625</xdr:rowOff>
    </xdr:from>
    <xdr:to>
      <xdr:col>2</xdr:col>
      <xdr:colOff>428625</xdr:colOff>
      <xdr:row>98</xdr:row>
      <xdr:rowOff>542925</xdr:rowOff>
    </xdr:to>
    <xdr:pic>
      <xdr:nvPicPr>
        <xdr:cNvPr id="56" name="Grafik 71" descr="https://eshop.t-online.de/WebRoot/Store3/Shops/Shop46899/50E1/6F79/587A/77DA/88EA/AC14/504A/069F/778522_xs.jpg">
          <a:extLst>
            <a:ext uri="{FF2B5EF4-FFF2-40B4-BE49-F238E27FC236}">
              <a16:creationId xmlns:a16="http://schemas.microsoft.com/office/drawing/2014/main" id="{D2D1E188-3144-6448-854A-9EC964580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56270525"/>
          <a:ext cx="371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99</xdr:row>
      <xdr:rowOff>66675</xdr:rowOff>
    </xdr:from>
    <xdr:to>
      <xdr:col>2</xdr:col>
      <xdr:colOff>428625</xdr:colOff>
      <xdr:row>99</xdr:row>
      <xdr:rowOff>552450</xdr:rowOff>
    </xdr:to>
    <xdr:pic>
      <xdr:nvPicPr>
        <xdr:cNvPr id="57" name="Grafik 72" descr="https://eshop.t-online.de/WebRoot/Store3/Shops/Shop46899/50E1/7101/DDE1/B677/DAFC/AC14/504B/0090/811034_xs.jpg">
          <a:extLst>
            <a:ext uri="{FF2B5EF4-FFF2-40B4-BE49-F238E27FC236}">
              <a16:creationId xmlns:a16="http://schemas.microsoft.com/office/drawing/2014/main" id="{905A04F4-9E3F-F24F-958A-FBCD9FBB3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57000775"/>
          <a:ext cx="352425" cy="4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101</xdr:row>
      <xdr:rowOff>28575</xdr:rowOff>
    </xdr:from>
    <xdr:to>
      <xdr:col>2</xdr:col>
      <xdr:colOff>476250</xdr:colOff>
      <xdr:row>101</xdr:row>
      <xdr:rowOff>514350</xdr:rowOff>
    </xdr:to>
    <xdr:pic>
      <xdr:nvPicPr>
        <xdr:cNvPr id="58" name="Bild 202">
          <a:extLst>
            <a:ext uri="{FF2B5EF4-FFF2-40B4-BE49-F238E27FC236}">
              <a16:creationId xmlns:a16="http://schemas.microsoft.com/office/drawing/2014/main" id="{06579CF7-A433-3D45-94E8-8794387BF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50" y="58029475"/>
          <a:ext cx="457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105</xdr:row>
      <xdr:rowOff>85725</xdr:rowOff>
    </xdr:from>
    <xdr:to>
      <xdr:col>2</xdr:col>
      <xdr:colOff>438150</xdr:colOff>
      <xdr:row>105</xdr:row>
      <xdr:rowOff>609600</xdr:rowOff>
    </xdr:to>
    <xdr:pic>
      <xdr:nvPicPr>
        <xdr:cNvPr id="59" name="Grafik 77" descr="https://eshop.t-online.de/WebRoot/Store3/Shops/Shop46899/50E1/9852/C4C9/2DAF/0F63/AC14/504A/41BA/2569861_xs.jpg">
          <a:extLst>
            <a:ext uri="{FF2B5EF4-FFF2-40B4-BE49-F238E27FC236}">
              <a16:creationId xmlns:a16="http://schemas.microsoft.com/office/drawing/2014/main" id="{D2ED45E4-1CD9-A747-8194-66E49B9D7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60575825"/>
          <a:ext cx="3810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95250</xdr:colOff>
      <xdr:row>106</xdr:row>
      <xdr:rowOff>104775</xdr:rowOff>
    </xdr:from>
    <xdr:to>
      <xdr:col>2</xdr:col>
      <xdr:colOff>409575</xdr:colOff>
      <xdr:row>106</xdr:row>
      <xdr:rowOff>571500</xdr:rowOff>
    </xdr:to>
    <xdr:pic>
      <xdr:nvPicPr>
        <xdr:cNvPr id="60" name="ccafd547-06c0-4cc1-b226-89c28a7d5e1f" descr="cid:3D338261-F876-4D7A-B387-C35B8531896F@Speedport_W_921V_1_21_000">
          <a:extLst>
            <a:ext uri="{FF2B5EF4-FFF2-40B4-BE49-F238E27FC236}">
              <a16:creationId xmlns:a16="http://schemas.microsoft.com/office/drawing/2014/main" id="{7F1973FC-4EB8-4642-BFD8-980BC5320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 r:link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9450" y="611282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107</xdr:row>
      <xdr:rowOff>104775</xdr:rowOff>
    </xdr:from>
    <xdr:to>
      <xdr:col>2</xdr:col>
      <xdr:colOff>400050</xdr:colOff>
      <xdr:row>107</xdr:row>
      <xdr:rowOff>600075</xdr:rowOff>
    </xdr:to>
    <xdr:pic>
      <xdr:nvPicPr>
        <xdr:cNvPr id="61" name="c6c4766c-eaa8-457f-a5c8-4cd1c13c1101" descr="cid:B593C3A7-DE65-4074-AF5B-B5154861538C@Speedport_W_921V_1_21_000">
          <a:extLst>
            <a:ext uri="{FF2B5EF4-FFF2-40B4-BE49-F238E27FC236}">
              <a16:creationId xmlns:a16="http://schemas.microsoft.com/office/drawing/2014/main" id="{1B3DB96E-282F-D14C-8F17-F332DAB6F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 r:link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61661675"/>
          <a:ext cx="32385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108</xdr:row>
      <xdr:rowOff>85725</xdr:rowOff>
    </xdr:from>
    <xdr:to>
      <xdr:col>2</xdr:col>
      <xdr:colOff>419100</xdr:colOff>
      <xdr:row>108</xdr:row>
      <xdr:rowOff>581025</xdr:rowOff>
    </xdr:to>
    <xdr:pic>
      <xdr:nvPicPr>
        <xdr:cNvPr id="62" name="c6c4766c-eaa8-457f-a5c8-4cd1c13c1101" descr="cid:B593C3A7-DE65-4074-AF5B-B5154861538C@Speedport_W_921V_1_21_000">
          <a:extLst>
            <a:ext uri="{FF2B5EF4-FFF2-40B4-BE49-F238E27FC236}">
              <a16:creationId xmlns:a16="http://schemas.microsoft.com/office/drawing/2014/main" id="{D6D6CB68-4171-F840-A0B9-25FD8E1AC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 r:link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62176025"/>
          <a:ext cx="3429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109</xdr:row>
      <xdr:rowOff>85725</xdr:rowOff>
    </xdr:from>
    <xdr:to>
      <xdr:col>2</xdr:col>
      <xdr:colOff>409575</xdr:colOff>
      <xdr:row>109</xdr:row>
      <xdr:rowOff>571500</xdr:rowOff>
    </xdr:to>
    <xdr:pic>
      <xdr:nvPicPr>
        <xdr:cNvPr id="63" name="c6c4766c-eaa8-457f-a5c8-4cd1c13c1101" descr="cid:B593C3A7-DE65-4074-AF5B-B5154861538C@Speedport_W_921V_1_21_000">
          <a:extLst>
            <a:ext uri="{FF2B5EF4-FFF2-40B4-BE49-F238E27FC236}">
              <a16:creationId xmlns:a16="http://schemas.microsoft.com/office/drawing/2014/main" id="{C752EDD3-5E4B-D148-BE49-0DD2753D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 r:link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9925" y="62709425"/>
          <a:ext cx="323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116</xdr:row>
      <xdr:rowOff>123825</xdr:rowOff>
    </xdr:from>
    <xdr:to>
      <xdr:col>2</xdr:col>
      <xdr:colOff>390525</xdr:colOff>
      <xdr:row>116</xdr:row>
      <xdr:rowOff>581025</xdr:rowOff>
    </xdr:to>
    <xdr:pic>
      <xdr:nvPicPr>
        <xdr:cNvPr id="64" name="7e06363f-bb84-4aaf-aa93-63f5b1d941bf" descr="cid:A8F29751-6B93-407C-BB0F-393DDF355715@Speedport_W_921V_1_21_000">
          <a:extLst>
            <a:ext uri="{FF2B5EF4-FFF2-40B4-BE49-F238E27FC236}">
              <a16:creationId xmlns:a16="http://schemas.microsoft.com/office/drawing/2014/main" id="{93A7505B-9BB5-C740-8F39-EF33E2D70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 r:link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67903725"/>
          <a:ext cx="314325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117</xdr:row>
      <xdr:rowOff>76200</xdr:rowOff>
    </xdr:from>
    <xdr:to>
      <xdr:col>2</xdr:col>
      <xdr:colOff>314325</xdr:colOff>
      <xdr:row>117</xdr:row>
      <xdr:rowOff>571500</xdr:rowOff>
    </xdr:to>
    <xdr:pic>
      <xdr:nvPicPr>
        <xdr:cNvPr id="65" name="Bild 217">
          <a:extLst>
            <a:ext uri="{FF2B5EF4-FFF2-40B4-BE49-F238E27FC236}">
              <a16:creationId xmlns:a16="http://schemas.microsoft.com/office/drawing/2014/main" id="{75CBD6A6-F15D-CD48-8497-9010C52E1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7075" y="68389500"/>
          <a:ext cx="1714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118</xdr:row>
      <xdr:rowOff>85725</xdr:rowOff>
    </xdr:from>
    <xdr:to>
      <xdr:col>2</xdr:col>
      <xdr:colOff>419100</xdr:colOff>
      <xdr:row>118</xdr:row>
      <xdr:rowOff>581025</xdr:rowOff>
    </xdr:to>
    <xdr:pic>
      <xdr:nvPicPr>
        <xdr:cNvPr id="66" name="Bild 218">
          <a:extLst>
            <a:ext uri="{FF2B5EF4-FFF2-40B4-BE49-F238E27FC236}">
              <a16:creationId xmlns:a16="http://schemas.microsoft.com/office/drawing/2014/main" id="{1D7C55FF-4804-874B-9960-1BF515FF1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68932425"/>
          <a:ext cx="371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119</xdr:row>
      <xdr:rowOff>104775</xdr:rowOff>
    </xdr:from>
    <xdr:to>
      <xdr:col>2</xdr:col>
      <xdr:colOff>390525</xdr:colOff>
      <xdr:row>119</xdr:row>
      <xdr:rowOff>561975</xdr:rowOff>
    </xdr:to>
    <xdr:pic>
      <xdr:nvPicPr>
        <xdr:cNvPr id="67" name="Grafik 87" descr="https://eshop.t-online.de/WebRoot/Store3/Shops/Shop46899/50E1/83B0/1CA9/CE37/10D2/AC14/504C/2BA8/319400_xs.jpg">
          <a:extLst>
            <a:ext uri="{FF2B5EF4-FFF2-40B4-BE49-F238E27FC236}">
              <a16:creationId xmlns:a16="http://schemas.microsoft.com/office/drawing/2014/main" id="{89D6E6C8-D49F-3346-AB90-10EC1A896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70018275"/>
          <a:ext cx="32385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120</xdr:row>
      <xdr:rowOff>104775</xdr:rowOff>
    </xdr:from>
    <xdr:to>
      <xdr:col>2</xdr:col>
      <xdr:colOff>400050</xdr:colOff>
      <xdr:row>120</xdr:row>
      <xdr:rowOff>600075</xdr:rowOff>
    </xdr:to>
    <xdr:pic>
      <xdr:nvPicPr>
        <xdr:cNvPr id="68" name="Bild 220">
          <a:extLst>
            <a:ext uri="{FF2B5EF4-FFF2-40B4-BE49-F238E27FC236}">
              <a16:creationId xmlns:a16="http://schemas.microsoft.com/office/drawing/2014/main" id="{958BB99F-58A4-964B-827B-984F4E41B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7055167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121</xdr:row>
      <xdr:rowOff>104775</xdr:rowOff>
    </xdr:from>
    <xdr:to>
      <xdr:col>2</xdr:col>
      <xdr:colOff>409575</xdr:colOff>
      <xdr:row>121</xdr:row>
      <xdr:rowOff>571500</xdr:rowOff>
    </xdr:to>
    <xdr:pic>
      <xdr:nvPicPr>
        <xdr:cNvPr id="69" name="Grafik 88" descr="https://eshop.t-online.de/WebRoot/Store3/Shops/Shop46899/50E1/83D3/B365/7951/9396/AC14/504C/40F7/12828992_xs.jpg">
          <a:extLst>
            <a:ext uri="{FF2B5EF4-FFF2-40B4-BE49-F238E27FC236}">
              <a16:creationId xmlns:a16="http://schemas.microsoft.com/office/drawing/2014/main" id="{7BBEFE58-8894-674D-BFB1-83500DBD0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71262875"/>
          <a:ext cx="342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153</xdr:row>
      <xdr:rowOff>38100</xdr:rowOff>
    </xdr:from>
    <xdr:to>
      <xdr:col>2</xdr:col>
      <xdr:colOff>438150</xdr:colOff>
      <xdr:row>153</xdr:row>
      <xdr:rowOff>571500</xdr:rowOff>
    </xdr:to>
    <xdr:pic>
      <xdr:nvPicPr>
        <xdr:cNvPr id="70" name="bf6955aa-6021-4fbc-9f04-0d91784b4039" descr="cid:605C5D9F-8B62-442F-B6E8-0078E616A2C7@Speedport_W_921V_1_21_000">
          <a:extLst>
            <a:ext uri="{FF2B5EF4-FFF2-40B4-BE49-F238E27FC236}">
              <a16:creationId xmlns:a16="http://schemas.microsoft.com/office/drawing/2014/main" id="{B06C3106-C607-3E44-BEA1-73748327B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 r:link="rId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0220800"/>
          <a:ext cx="371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154</xdr:row>
      <xdr:rowOff>38100</xdr:rowOff>
    </xdr:from>
    <xdr:to>
      <xdr:col>2</xdr:col>
      <xdr:colOff>419100</xdr:colOff>
      <xdr:row>154</xdr:row>
      <xdr:rowOff>561975</xdr:rowOff>
    </xdr:to>
    <xdr:pic>
      <xdr:nvPicPr>
        <xdr:cNvPr id="71" name="0a10c117-8d83-4ba2-a59d-f7cd5ad89a95" descr="cid:ADFBB45B-B352-420A-96E9-0C74D1AF01A6@Speedport_W_921V_1_21_000">
          <a:extLst>
            <a:ext uri="{FF2B5EF4-FFF2-40B4-BE49-F238E27FC236}">
              <a16:creationId xmlns:a16="http://schemas.microsoft.com/office/drawing/2014/main" id="{6EBD6A16-8160-AA48-AC85-4EBC00E0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 r:link="rId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0639900"/>
          <a:ext cx="352425" cy="49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155</xdr:row>
      <xdr:rowOff>38100</xdr:rowOff>
    </xdr:from>
    <xdr:to>
      <xdr:col>2</xdr:col>
      <xdr:colOff>419100</xdr:colOff>
      <xdr:row>155</xdr:row>
      <xdr:rowOff>561975</xdr:rowOff>
    </xdr:to>
    <xdr:pic>
      <xdr:nvPicPr>
        <xdr:cNvPr id="72" name="0faf77ce-2269-45f2-a992-f7fa5ff7bf72" descr="cid:92517CD1-AB5E-4E22-AD06-3ED730CA27E2@Speedport_W_921V_1_21_000">
          <a:extLst>
            <a:ext uri="{FF2B5EF4-FFF2-40B4-BE49-F238E27FC236}">
              <a16:creationId xmlns:a16="http://schemas.microsoft.com/office/drawing/2014/main" id="{E42A9DFA-074C-1041-91F6-5770B76C6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 r:link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1173300"/>
          <a:ext cx="352425" cy="49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156</xdr:row>
      <xdr:rowOff>28575</xdr:rowOff>
    </xdr:from>
    <xdr:to>
      <xdr:col>2</xdr:col>
      <xdr:colOff>419100</xdr:colOff>
      <xdr:row>156</xdr:row>
      <xdr:rowOff>523875</xdr:rowOff>
    </xdr:to>
    <xdr:pic>
      <xdr:nvPicPr>
        <xdr:cNvPr id="73" name="Grafik 109" descr="https://eshop.t-online.de/WebRoot/Store3/Shops/Shop46899/50E0/4B99/0F5C/CFDC/25F6/AC14/504B/D5BE/66290_xs.jpg">
          <a:extLst>
            <a:ext uri="{FF2B5EF4-FFF2-40B4-BE49-F238E27FC236}">
              <a16:creationId xmlns:a16="http://schemas.microsoft.com/office/drawing/2014/main" id="{F0E602D9-F4D6-8A45-9DEE-55219E66D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91697175"/>
          <a:ext cx="371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157</xdr:row>
      <xdr:rowOff>28575</xdr:rowOff>
    </xdr:from>
    <xdr:to>
      <xdr:col>2</xdr:col>
      <xdr:colOff>447675</xdr:colOff>
      <xdr:row>157</xdr:row>
      <xdr:rowOff>600075</xdr:rowOff>
    </xdr:to>
    <xdr:pic>
      <xdr:nvPicPr>
        <xdr:cNvPr id="74" name="9898c5f1-b023-4bad-9e0b-2f7cd637ac7e" descr="cid:89A9022E-37E7-4C06-A3F5-B73D0D99880D@Speedport_W_921V_1_21_000">
          <a:extLst>
            <a:ext uri="{FF2B5EF4-FFF2-40B4-BE49-F238E27FC236}">
              <a16:creationId xmlns:a16="http://schemas.microsoft.com/office/drawing/2014/main" id="{EAD44398-B4EA-4F49-BFA7-AC2DD257A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 r:link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2230575"/>
          <a:ext cx="38100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158</xdr:row>
      <xdr:rowOff>28575</xdr:rowOff>
    </xdr:from>
    <xdr:to>
      <xdr:col>2</xdr:col>
      <xdr:colOff>447675</xdr:colOff>
      <xdr:row>158</xdr:row>
      <xdr:rowOff>600075</xdr:rowOff>
    </xdr:to>
    <xdr:pic>
      <xdr:nvPicPr>
        <xdr:cNvPr id="75" name="ad7eede4-f45c-4476-a35a-6f1b952ea875" descr="cid:061A7DE6-4F43-4DC9-8BBE-776EABEE581D@Speedport_W_921V_1_21_000">
          <a:extLst>
            <a:ext uri="{FF2B5EF4-FFF2-40B4-BE49-F238E27FC236}">
              <a16:creationId xmlns:a16="http://schemas.microsoft.com/office/drawing/2014/main" id="{2925F1B5-E006-784B-BC99-6F1063CCF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 r:link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2649675"/>
          <a:ext cx="381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159</xdr:row>
      <xdr:rowOff>38100</xdr:rowOff>
    </xdr:from>
    <xdr:to>
      <xdr:col>2</xdr:col>
      <xdr:colOff>428625</xdr:colOff>
      <xdr:row>159</xdr:row>
      <xdr:rowOff>561975</xdr:rowOff>
    </xdr:to>
    <xdr:pic>
      <xdr:nvPicPr>
        <xdr:cNvPr id="76" name="2d1d4968-19f4-44fc-834e-774846460d7a" descr="cid:9519A8BC-118B-4E89-8595-1662F3516391@Speedport_W_921V_1_21_000">
          <a:extLst>
            <a:ext uri="{FF2B5EF4-FFF2-40B4-BE49-F238E27FC236}">
              <a16:creationId xmlns:a16="http://schemas.microsoft.com/office/drawing/2014/main" id="{4CF22D26-3422-D147-88E0-10CF6D5B3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 r:link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93192600"/>
          <a:ext cx="352425" cy="49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160</xdr:row>
      <xdr:rowOff>38100</xdr:rowOff>
    </xdr:from>
    <xdr:to>
      <xdr:col>2</xdr:col>
      <xdr:colOff>438150</xdr:colOff>
      <xdr:row>160</xdr:row>
      <xdr:rowOff>581025</xdr:rowOff>
    </xdr:to>
    <xdr:pic>
      <xdr:nvPicPr>
        <xdr:cNvPr id="77" name="ad2ccf3b-c3b5-43ce-b95d-5f0a99a53a0e" descr="cid:F445485D-3CB2-4C38-B2D3-646C2D28E57F@Speedport_W_921V_1_21_000">
          <a:extLst>
            <a:ext uri="{FF2B5EF4-FFF2-40B4-BE49-F238E27FC236}">
              <a16:creationId xmlns:a16="http://schemas.microsoft.com/office/drawing/2014/main" id="{DB29A5F4-70AE-D64F-838D-5CCFA01F9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 r:link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93726000"/>
          <a:ext cx="381000" cy="49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161</xdr:row>
      <xdr:rowOff>38100</xdr:rowOff>
    </xdr:from>
    <xdr:to>
      <xdr:col>2</xdr:col>
      <xdr:colOff>457200</xdr:colOff>
      <xdr:row>161</xdr:row>
      <xdr:rowOff>561975</xdr:rowOff>
    </xdr:to>
    <xdr:pic>
      <xdr:nvPicPr>
        <xdr:cNvPr id="78" name="Grafik 108" descr="https://eshop.t-online.de/WebRoot/Store3/Shops/Shop46899/50E0/49FD/F6E9/123F/2B6E/AC14/504A/14BF/1305_xs.jpg">
          <a:extLst>
            <a:ext uri="{FF2B5EF4-FFF2-40B4-BE49-F238E27FC236}">
              <a16:creationId xmlns:a16="http://schemas.microsoft.com/office/drawing/2014/main" id="{1F54A592-FA22-7045-A5A8-601735700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94259400"/>
          <a:ext cx="400050" cy="49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162</xdr:row>
      <xdr:rowOff>28575</xdr:rowOff>
    </xdr:from>
    <xdr:to>
      <xdr:col>2</xdr:col>
      <xdr:colOff>447675</xdr:colOff>
      <xdr:row>162</xdr:row>
      <xdr:rowOff>552450</xdr:rowOff>
    </xdr:to>
    <xdr:pic>
      <xdr:nvPicPr>
        <xdr:cNvPr id="79" name="Grafik 110" descr="https://eshop.t-online.de/WebRoot/Store3/Shops/Shop46899/50E0/4BDB/5845/16AE/8326/AC14/504B/70D6/358549_xs.jpg">
          <a:extLst>
            <a:ext uri="{FF2B5EF4-FFF2-40B4-BE49-F238E27FC236}">
              <a16:creationId xmlns:a16="http://schemas.microsoft.com/office/drawing/2014/main" id="{745FD55A-610A-F947-800D-66848A0EA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94783275"/>
          <a:ext cx="400050" cy="49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163</xdr:row>
      <xdr:rowOff>38100</xdr:rowOff>
    </xdr:from>
    <xdr:to>
      <xdr:col>2</xdr:col>
      <xdr:colOff>447675</xdr:colOff>
      <xdr:row>163</xdr:row>
      <xdr:rowOff>533400</xdr:rowOff>
    </xdr:to>
    <xdr:pic>
      <xdr:nvPicPr>
        <xdr:cNvPr id="80" name="Grafik 111" descr="https://eshop.t-online.de/WebRoot/Store3/Shops/Shop46899/50E0/4BF9/123B/6430/91AA/AC14/504A/B2DA/82511_xs.jpg">
          <a:extLst>
            <a:ext uri="{FF2B5EF4-FFF2-40B4-BE49-F238E27FC236}">
              <a16:creationId xmlns:a16="http://schemas.microsoft.com/office/drawing/2014/main" id="{9A1C6808-7D23-A541-8402-128442691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95326200"/>
          <a:ext cx="4000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164</xdr:row>
      <xdr:rowOff>66675</xdr:rowOff>
    </xdr:from>
    <xdr:to>
      <xdr:col>2</xdr:col>
      <xdr:colOff>428625</xdr:colOff>
      <xdr:row>164</xdr:row>
      <xdr:rowOff>552450</xdr:rowOff>
    </xdr:to>
    <xdr:pic>
      <xdr:nvPicPr>
        <xdr:cNvPr id="81" name="Grafik 112" descr="https://eshop.t-online.de/WebRoot/Store3/Shops/Shop46899/50E1/66F1/6B07/ED28/37C2/AC14/504B/E1F3/4501573_m_xs.jpg">
          <a:extLst>
            <a:ext uri="{FF2B5EF4-FFF2-40B4-BE49-F238E27FC236}">
              <a16:creationId xmlns:a16="http://schemas.microsoft.com/office/drawing/2014/main" id="{7142D265-CF7D-E647-9635-C7EA64F3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95888175"/>
          <a:ext cx="371475" cy="4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165</xdr:row>
      <xdr:rowOff>76200</xdr:rowOff>
    </xdr:from>
    <xdr:to>
      <xdr:col>2</xdr:col>
      <xdr:colOff>447675</xdr:colOff>
      <xdr:row>165</xdr:row>
      <xdr:rowOff>495300</xdr:rowOff>
    </xdr:to>
    <xdr:pic>
      <xdr:nvPicPr>
        <xdr:cNvPr id="82" name="Bild 291">
          <a:extLst>
            <a:ext uri="{FF2B5EF4-FFF2-40B4-BE49-F238E27FC236}">
              <a16:creationId xmlns:a16="http://schemas.microsoft.com/office/drawing/2014/main" id="{8B045286-11B3-2542-80F1-EE37CDD0B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96431100"/>
          <a:ext cx="4000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166</xdr:row>
      <xdr:rowOff>76200</xdr:rowOff>
    </xdr:from>
    <xdr:to>
      <xdr:col>2</xdr:col>
      <xdr:colOff>447675</xdr:colOff>
      <xdr:row>166</xdr:row>
      <xdr:rowOff>542925</xdr:rowOff>
    </xdr:to>
    <xdr:pic>
      <xdr:nvPicPr>
        <xdr:cNvPr id="83" name="Bild 292">
          <a:extLst>
            <a:ext uri="{FF2B5EF4-FFF2-40B4-BE49-F238E27FC236}">
              <a16:creationId xmlns:a16="http://schemas.microsoft.com/office/drawing/2014/main" id="{2FB8A2B2-3643-BF49-8CC0-65438F12C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96964500"/>
          <a:ext cx="400050" cy="4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167</xdr:row>
      <xdr:rowOff>38100</xdr:rowOff>
    </xdr:from>
    <xdr:to>
      <xdr:col>2</xdr:col>
      <xdr:colOff>438150</xdr:colOff>
      <xdr:row>167</xdr:row>
      <xdr:rowOff>561975</xdr:rowOff>
    </xdr:to>
    <xdr:pic>
      <xdr:nvPicPr>
        <xdr:cNvPr id="84" name="Bild 293">
          <a:extLst>
            <a:ext uri="{FF2B5EF4-FFF2-40B4-BE49-F238E27FC236}">
              <a16:creationId xmlns:a16="http://schemas.microsoft.com/office/drawing/2014/main" id="{E262E4D1-26E3-F54C-90B9-57191173C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2775" y="97459800"/>
          <a:ext cx="409575" cy="49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152</xdr:row>
      <xdr:rowOff>66675</xdr:rowOff>
    </xdr:from>
    <xdr:to>
      <xdr:col>2</xdr:col>
      <xdr:colOff>476250</xdr:colOff>
      <xdr:row>152</xdr:row>
      <xdr:rowOff>457200</xdr:rowOff>
    </xdr:to>
    <xdr:pic>
      <xdr:nvPicPr>
        <xdr:cNvPr id="85" name="44276d88-9c00-4d27-a16f-a82076ae8cb4" descr="cid:321D13E0-E0A3-4479-9785-C9D22BDAE055@Speedport_W_921V_1_22_000">
          <a:extLst>
            <a:ext uri="{FF2B5EF4-FFF2-40B4-BE49-F238E27FC236}">
              <a16:creationId xmlns:a16="http://schemas.microsoft.com/office/drawing/2014/main" id="{E3912264-EA19-7446-9BE8-2A2E4BB97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 r:link="rId1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50" y="89538175"/>
          <a:ext cx="457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168</xdr:row>
      <xdr:rowOff>38100</xdr:rowOff>
    </xdr:from>
    <xdr:to>
      <xdr:col>2</xdr:col>
      <xdr:colOff>457200</xdr:colOff>
      <xdr:row>168</xdr:row>
      <xdr:rowOff>495300</xdr:rowOff>
    </xdr:to>
    <xdr:pic>
      <xdr:nvPicPr>
        <xdr:cNvPr id="86" name="2abce468-9027-45c1-95e4-4f16d4c4defe" descr="cid:7068435F-2EE6-42A2-BABE-B321E07B71A5@Speedport_W_921V_1_22_000">
          <a:extLst>
            <a:ext uri="{FF2B5EF4-FFF2-40B4-BE49-F238E27FC236}">
              <a16:creationId xmlns:a16="http://schemas.microsoft.com/office/drawing/2014/main" id="{ACFDA869-E97A-D741-B9CE-2E66DDDC7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 r:link="rId1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50" y="97993200"/>
          <a:ext cx="4381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169</xdr:row>
      <xdr:rowOff>66675</xdr:rowOff>
    </xdr:from>
    <xdr:to>
      <xdr:col>2</xdr:col>
      <xdr:colOff>390525</xdr:colOff>
      <xdr:row>169</xdr:row>
      <xdr:rowOff>561975</xdr:rowOff>
    </xdr:to>
    <xdr:pic>
      <xdr:nvPicPr>
        <xdr:cNvPr id="87" name="8070cdec-a4b2-4bb6-8fb3-6fa4a6a81e24" descr="cid:58F4EFE6-2559-4E2C-9F89-B5F7F20944E6@Speedport_W_921V_1_21_000">
          <a:extLst>
            <a:ext uri="{FF2B5EF4-FFF2-40B4-BE49-F238E27FC236}">
              <a16:creationId xmlns:a16="http://schemas.microsoft.com/office/drawing/2014/main" id="{BEC6CC83-7562-4647-B7D5-4BD5CF69F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 r:link="rId1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8732975"/>
          <a:ext cx="32385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171</xdr:row>
      <xdr:rowOff>38100</xdr:rowOff>
    </xdr:from>
    <xdr:to>
      <xdr:col>2</xdr:col>
      <xdr:colOff>428625</xdr:colOff>
      <xdr:row>171</xdr:row>
      <xdr:rowOff>533400</xdr:rowOff>
    </xdr:to>
    <xdr:pic>
      <xdr:nvPicPr>
        <xdr:cNvPr id="88" name="Grafik 114" descr="https://eshop.t-online.de/WebRoot/Store3/Shops/Shop46899/50E1/6756/CBBA/48C6/8113/AC14/504A/D673/11155_m_xs.jpg">
          <a:extLst>
            <a:ext uri="{FF2B5EF4-FFF2-40B4-BE49-F238E27FC236}">
              <a16:creationId xmlns:a16="http://schemas.microsoft.com/office/drawing/2014/main" id="{D4B5B8B5-F7D1-EA4F-8D65-FF57C0E29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99771200"/>
          <a:ext cx="371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170</xdr:row>
      <xdr:rowOff>38100</xdr:rowOff>
    </xdr:from>
    <xdr:to>
      <xdr:col>2</xdr:col>
      <xdr:colOff>381000</xdr:colOff>
      <xdr:row>170</xdr:row>
      <xdr:rowOff>485775</xdr:rowOff>
    </xdr:to>
    <xdr:pic>
      <xdr:nvPicPr>
        <xdr:cNvPr id="89" name="Grafik 113" descr="https://eshop.t-online.de/WebRoot/Store3/Shops/Shop46899/50E1/672B/759A/EF01/39DD/AC14/504B/36A3/11452_m_xs.jpg">
          <a:extLst>
            <a:ext uri="{FF2B5EF4-FFF2-40B4-BE49-F238E27FC236}">
              <a16:creationId xmlns:a16="http://schemas.microsoft.com/office/drawing/2014/main" id="{92611980-D961-A64D-8A59-A1BE74E4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99237800"/>
          <a:ext cx="323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172</xdr:row>
      <xdr:rowOff>47625</xdr:rowOff>
    </xdr:from>
    <xdr:to>
      <xdr:col>2</xdr:col>
      <xdr:colOff>400050</xdr:colOff>
      <xdr:row>172</xdr:row>
      <xdr:rowOff>542925</xdr:rowOff>
    </xdr:to>
    <xdr:pic>
      <xdr:nvPicPr>
        <xdr:cNvPr id="90" name="0f5ab4fd-39d4-4be7-8309-f4bff27d8f51" descr="cid:ECB5E01B-CAF3-4067-8A7C-0E5C29659B5F@Speedport_W_921V_1_21_000">
          <a:extLst>
            <a:ext uri="{FF2B5EF4-FFF2-40B4-BE49-F238E27FC236}">
              <a16:creationId xmlns:a16="http://schemas.microsoft.com/office/drawing/2014/main" id="{1A355EE6-9A18-A042-B72F-AAB29CA8B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 r:link="rId1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100314125"/>
          <a:ext cx="32385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173</xdr:row>
      <xdr:rowOff>47625</xdr:rowOff>
    </xdr:from>
    <xdr:to>
      <xdr:col>2</xdr:col>
      <xdr:colOff>409575</xdr:colOff>
      <xdr:row>173</xdr:row>
      <xdr:rowOff>542925</xdr:rowOff>
    </xdr:to>
    <xdr:pic>
      <xdr:nvPicPr>
        <xdr:cNvPr id="91" name="80402f38-47f2-4dd6-8c4c-b64d5ce1bd90" descr="cid:042BF589-9D5D-4198-87B8-68064891F578@Speedport_W_921V_1_21_000">
          <a:extLst>
            <a:ext uri="{FF2B5EF4-FFF2-40B4-BE49-F238E27FC236}">
              <a16:creationId xmlns:a16="http://schemas.microsoft.com/office/drawing/2014/main" id="{B69900AE-8D0F-974A-B328-064175EFD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 r:link="rId1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9925" y="100847525"/>
          <a:ext cx="32385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174</xdr:row>
      <xdr:rowOff>66675</xdr:rowOff>
    </xdr:from>
    <xdr:to>
      <xdr:col>2</xdr:col>
      <xdr:colOff>409575</xdr:colOff>
      <xdr:row>174</xdr:row>
      <xdr:rowOff>590550</xdr:rowOff>
    </xdr:to>
    <xdr:pic>
      <xdr:nvPicPr>
        <xdr:cNvPr id="92" name="67254120-296b-4c7d-a44c-2156e1e51362" descr="cid:EA338B1F-F607-479D-A30A-D96993B225AB@Speedport_W_921V_1_21_000">
          <a:extLst>
            <a:ext uri="{FF2B5EF4-FFF2-40B4-BE49-F238E27FC236}">
              <a16:creationId xmlns:a16="http://schemas.microsoft.com/office/drawing/2014/main" id="{DA51102E-ABF6-1A47-BC48-120F28A4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 r:link="rId1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101399975"/>
          <a:ext cx="352425" cy="4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175</xdr:row>
      <xdr:rowOff>47625</xdr:rowOff>
    </xdr:from>
    <xdr:to>
      <xdr:col>2</xdr:col>
      <xdr:colOff>409575</xdr:colOff>
      <xdr:row>175</xdr:row>
      <xdr:rowOff>542925</xdr:rowOff>
    </xdr:to>
    <xdr:pic>
      <xdr:nvPicPr>
        <xdr:cNvPr id="93" name="fe15d338-2398-4fef-bf08-081371a64be4" descr="cid:09295A15-75BD-4F09-AD56-DEB7F92FF9FC@Speedport_W_921V_1_21_000">
          <a:extLst>
            <a:ext uri="{FF2B5EF4-FFF2-40B4-BE49-F238E27FC236}">
              <a16:creationId xmlns:a16="http://schemas.microsoft.com/office/drawing/2014/main" id="{FF25DC24-D8E5-B04B-8774-C4AD55C14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 r:link="rId1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9925" y="101914325"/>
          <a:ext cx="32385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176</xdr:row>
      <xdr:rowOff>47625</xdr:rowOff>
    </xdr:from>
    <xdr:to>
      <xdr:col>2</xdr:col>
      <xdr:colOff>428625</xdr:colOff>
      <xdr:row>176</xdr:row>
      <xdr:rowOff>542925</xdr:rowOff>
    </xdr:to>
    <xdr:pic>
      <xdr:nvPicPr>
        <xdr:cNvPr id="94" name="Grafik 98" descr="https://eshop.t-online.de/WebRoot/Store3/Shops/Shop46899/50E1/690F/D4C4/370D/6CD1/AC14/504B/AC44/56515_m_xs.jpg">
          <a:extLst>
            <a:ext uri="{FF2B5EF4-FFF2-40B4-BE49-F238E27FC236}">
              <a16:creationId xmlns:a16="http://schemas.microsoft.com/office/drawing/2014/main" id="{EAB23D79-1BCB-6A46-8949-907CB2EC1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102447725"/>
          <a:ext cx="371475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177</xdr:row>
      <xdr:rowOff>47625</xdr:rowOff>
    </xdr:from>
    <xdr:to>
      <xdr:col>2</xdr:col>
      <xdr:colOff>438150</xdr:colOff>
      <xdr:row>177</xdr:row>
      <xdr:rowOff>542925</xdr:rowOff>
    </xdr:to>
    <xdr:pic>
      <xdr:nvPicPr>
        <xdr:cNvPr id="95" name="Grafik 99" descr="https://eshop.t-online.de/WebRoot/Store3/Shops/Shop46899/50E1/692D/06A3/FC01/9CC9/AC14/504C/F9A6/6245120_m_xs.jpg">
          <a:extLst>
            <a:ext uri="{FF2B5EF4-FFF2-40B4-BE49-F238E27FC236}">
              <a16:creationId xmlns:a16="http://schemas.microsoft.com/office/drawing/2014/main" id="{570AEA61-FDCD-2646-8178-821D3B949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102981125"/>
          <a:ext cx="371475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178</xdr:row>
      <xdr:rowOff>66675</xdr:rowOff>
    </xdr:from>
    <xdr:to>
      <xdr:col>2</xdr:col>
      <xdr:colOff>438150</xdr:colOff>
      <xdr:row>178</xdr:row>
      <xdr:rowOff>495300</xdr:rowOff>
    </xdr:to>
    <xdr:pic>
      <xdr:nvPicPr>
        <xdr:cNvPr id="96" name="Bild 305">
          <a:extLst>
            <a:ext uri="{FF2B5EF4-FFF2-40B4-BE49-F238E27FC236}">
              <a16:creationId xmlns:a16="http://schemas.microsoft.com/office/drawing/2014/main" id="{2784B4E1-2F07-ED4A-8037-BB8767996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2300" y="103533575"/>
          <a:ext cx="4000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179</xdr:row>
      <xdr:rowOff>38100</xdr:rowOff>
    </xdr:from>
    <xdr:to>
      <xdr:col>2</xdr:col>
      <xdr:colOff>466725</xdr:colOff>
      <xdr:row>179</xdr:row>
      <xdr:rowOff>561975</xdr:rowOff>
    </xdr:to>
    <xdr:pic>
      <xdr:nvPicPr>
        <xdr:cNvPr id="97" name="Bild 306">
          <a:extLst>
            <a:ext uri="{FF2B5EF4-FFF2-40B4-BE49-F238E27FC236}">
              <a16:creationId xmlns:a16="http://schemas.microsoft.com/office/drawing/2014/main" id="{F68F54D8-BA7B-B34B-AA7F-9433D498A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2775" y="104216200"/>
          <a:ext cx="438150" cy="49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180</xdr:row>
      <xdr:rowOff>85725</xdr:rowOff>
    </xdr:from>
    <xdr:to>
      <xdr:col>2</xdr:col>
      <xdr:colOff>457200</xdr:colOff>
      <xdr:row>180</xdr:row>
      <xdr:rowOff>514350</xdr:rowOff>
    </xdr:to>
    <xdr:pic>
      <xdr:nvPicPr>
        <xdr:cNvPr id="98" name="Bild 307">
          <a:extLst>
            <a:ext uri="{FF2B5EF4-FFF2-40B4-BE49-F238E27FC236}">
              <a16:creationId xmlns:a16="http://schemas.microsoft.com/office/drawing/2014/main" id="{26CB93EF-8FC5-A144-85CF-37BD05118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50" y="104797225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181</xdr:row>
      <xdr:rowOff>66675</xdr:rowOff>
    </xdr:from>
    <xdr:to>
      <xdr:col>2</xdr:col>
      <xdr:colOff>428625</xdr:colOff>
      <xdr:row>181</xdr:row>
      <xdr:rowOff>561975</xdr:rowOff>
    </xdr:to>
    <xdr:pic>
      <xdr:nvPicPr>
        <xdr:cNvPr id="99" name="Bild 308">
          <a:extLst>
            <a:ext uri="{FF2B5EF4-FFF2-40B4-BE49-F238E27FC236}">
              <a16:creationId xmlns:a16="http://schemas.microsoft.com/office/drawing/2014/main" id="{D7A027E0-7C13-8F4E-BE09-7B1F00DE1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105489375"/>
          <a:ext cx="381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182</xdr:row>
      <xdr:rowOff>66675</xdr:rowOff>
    </xdr:from>
    <xdr:to>
      <xdr:col>2</xdr:col>
      <xdr:colOff>457200</xdr:colOff>
      <xdr:row>182</xdr:row>
      <xdr:rowOff>561975</xdr:rowOff>
    </xdr:to>
    <xdr:pic>
      <xdr:nvPicPr>
        <xdr:cNvPr id="100" name="Bild 309">
          <a:extLst>
            <a:ext uri="{FF2B5EF4-FFF2-40B4-BE49-F238E27FC236}">
              <a16:creationId xmlns:a16="http://schemas.microsoft.com/office/drawing/2014/main" id="{C1537C99-EA01-8A44-9570-8D324BA42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106200575"/>
          <a:ext cx="40957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183</xdr:row>
      <xdr:rowOff>76200</xdr:rowOff>
    </xdr:from>
    <xdr:to>
      <xdr:col>2</xdr:col>
      <xdr:colOff>476250</xdr:colOff>
      <xdr:row>183</xdr:row>
      <xdr:rowOff>542925</xdr:rowOff>
    </xdr:to>
    <xdr:pic>
      <xdr:nvPicPr>
        <xdr:cNvPr id="101" name="Grafik 141">
          <a:extLst>
            <a:ext uri="{FF2B5EF4-FFF2-40B4-BE49-F238E27FC236}">
              <a16:creationId xmlns:a16="http://schemas.microsoft.com/office/drawing/2014/main" id="{BD6C37D9-870E-F343-8CAE-246F5EA4C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50" y="106743500"/>
          <a:ext cx="457200" cy="4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128</xdr:row>
      <xdr:rowOff>76200</xdr:rowOff>
    </xdr:from>
    <xdr:to>
      <xdr:col>2</xdr:col>
      <xdr:colOff>438150</xdr:colOff>
      <xdr:row>128</xdr:row>
      <xdr:rowOff>561975</xdr:rowOff>
    </xdr:to>
    <xdr:pic>
      <xdr:nvPicPr>
        <xdr:cNvPr id="102" name="Grafik 81" descr="https://eshop.t-online.de/WebRoot/Store3/Shops/Shop46899/50E1/856C/EF65/1D10/BAF8/AC14/504C/408F/317800_xs.jpg">
          <a:extLst>
            <a:ext uri="{FF2B5EF4-FFF2-40B4-BE49-F238E27FC236}">
              <a16:creationId xmlns:a16="http://schemas.microsoft.com/office/drawing/2014/main" id="{FA1D2989-E951-9D48-A711-C449778B1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9925" y="75145900"/>
          <a:ext cx="3524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129</xdr:row>
      <xdr:rowOff>85725</xdr:rowOff>
    </xdr:from>
    <xdr:to>
      <xdr:col>2</xdr:col>
      <xdr:colOff>457200</xdr:colOff>
      <xdr:row>129</xdr:row>
      <xdr:rowOff>571500</xdr:rowOff>
    </xdr:to>
    <xdr:pic>
      <xdr:nvPicPr>
        <xdr:cNvPr id="103" name="Grafik 82" descr="https://eshop.t-online.de/WebRoot/Store3/Shops/Shop46899/50E1/85C2/12A2/D431/D8AD/AC14/504C/D0AD/302885_xs.jpg">
          <a:extLst>
            <a:ext uri="{FF2B5EF4-FFF2-40B4-BE49-F238E27FC236}">
              <a16:creationId xmlns:a16="http://schemas.microsoft.com/office/drawing/2014/main" id="{3929B4D0-D362-8A43-AAD7-F764D5253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9925" y="75866625"/>
          <a:ext cx="3714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130</xdr:row>
      <xdr:rowOff>114300</xdr:rowOff>
    </xdr:from>
    <xdr:to>
      <xdr:col>2</xdr:col>
      <xdr:colOff>428625</xdr:colOff>
      <xdr:row>130</xdr:row>
      <xdr:rowOff>600075</xdr:rowOff>
    </xdr:to>
    <xdr:pic>
      <xdr:nvPicPr>
        <xdr:cNvPr id="104" name="Grafik 83" descr="https://eshop.t-online.de/WebRoot/Store3/Shops/Shop46899/50E1/8643/2570/15B5/74DF/AC14/504B/CA4D/302778_xs.jpg">
          <a:extLst>
            <a:ext uri="{FF2B5EF4-FFF2-40B4-BE49-F238E27FC236}">
              <a16:creationId xmlns:a16="http://schemas.microsoft.com/office/drawing/2014/main" id="{F2BF99F1-4FB7-DF4B-B04F-5AA8031B8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76428600"/>
          <a:ext cx="352425" cy="42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131</xdr:row>
      <xdr:rowOff>76200</xdr:rowOff>
    </xdr:from>
    <xdr:to>
      <xdr:col>2</xdr:col>
      <xdr:colOff>457200</xdr:colOff>
      <xdr:row>131</xdr:row>
      <xdr:rowOff>571500</xdr:rowOff>
    </xdr:to>
    <xdr:pic>
      <xdr:nvPicPr>
        <xdr:cNvPr id="105" name="Grafik 84" descr="https://eshop.t-online.de/WebRoot/Store3/Shops/Shop46899/50E1/866C/2EF6/84CC/ABE1/AC14/504A/420A/8797631_xs.jpg">
          <a:extLst>
            <a:ext uri="{FF2B5EF4-FFF2-40B4-BE49-F238E27FC236}">
              <a16:creationId xmlns:a16="http://schemas.microsoft.com/office/drawing/2014/main" id="{1E63E8FF-1FFB-854B-A5AB-7B7A6A370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76923900"/>
          <a:ext cx="381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132</xdr:row>
      <xdr:rowOff>85725</xdr:rowOff>
    </xdr:from>
    <xdr:to>
      <xdr:col>2</xdr:col>
      <xdr:colOff>457200</xdr:colOff>
      <xdr:row>132</xdr:row>
      <xdr:rowOff>609600</xdr:rowOff>
    </xdr:to>
    <xdr:pic>
      <xdr:nvPicPr>
        <xdr:cNvPr id="106" name="Grafik 85" descr="https://eshop.t-online.de/WebRoot/Store3/Shops/Shop46899/50E1/8695/8D76/A0BB/A94C/AC14/504C/40AB/303362_xs.jpg">
          <a:extLst>
            <a:ext uri="{FF2B5EF4-FFF2-40B4-BE49-F238E27FC236}">
              <a16:creationId xmlns:a16="http://schemas.microsoft.com/office/drawing/2014/main" id="{E13571A4-CB44-E44F-BBBA-E1D6A52DE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77466825"/>
          <a:ext cx="3810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133</xdr:row>
      <xdr:rowOff>85725</xdr:rowOff>
    </xdr:from>
    <xdr:to>
      <xdr:col>2</xdr:col>
      <xdr:colOff>428625</xdr:colOff>
      <xdr:row>133</xdr:row>
      <xdr:rowOff>571500</xdr:rowOff>
    </xdr:to>
    <xdr:pic>
      <xdr:nvPicPr>
        <xdr:cNvPr id="107" name="Grafik 86" descr="https://eshop.t-online.de/WebRoot/Store3/Shops/Shop46899/50E1/86BA/E7A6/1923/ECD9/AC14/504A/955E/302851_xs.jpg">
          <a:extLst>
            <a:ext uri="{FF2B5EF4-FFF2-40B4-BE49-F238E27FC236}">
              <a16:creationId xmlns:a16="http://schemas.microsoft.com/office/drawing/2014/main" id="{0D9AD731-4045-F34A-B90A-27B202C19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78000225"/>
          <a:ext cx="3524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138</xdr:row>
      <xdr:rowOff>66675</xdr:rowOff>
    </xdr:from>
    <xdr:to>
      <xdr:col>2</xdr:col>
      <xdr:colOff>419100</xdr:colOff>
      <xdr:row>138</xdr:row>
      <xdr:rowOff>561975</xdr:rowOff>
    </xdr:to>
    <xdr:pic>
      <xdr:nvPicPr>
        <xdr:cNvPr id="108" name="Grafik 92" descr="https://eshop.t-online.de/WebRoot/Store3/Shops/Shop46899/511A/0640/6A7E/9712/6C6D/AC14/504A/DE59/317388_xs.jpg">
          <a:extLst>
            <a:ext uri="{FF2B5EF4-FFF2-40B4-BE49-F238E27FC236}">
              <a16:creationId xmlns:a16="http://schemas.microsoft.com/office/drawing/2014/main" id="{FF724AC2-64A2-5543-B19D-8BAFF3452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81003775"/>
          <a:ext cx="37147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139</xdr:row>
      <xdr:rowOff>47625</xdr:rowOff>
    </xdr:from>
    <xdr:to>
      <xdr:col>2</xdr:col>
      <xdr:colOff>419100</xdr:colOff>
      <xdr:row>139</xdr:row>
      <xdr:rowOff>571500</xdr:rowOff>
    </xdr:to>
    <xdr:pic>
      <xdr:nvPicPr>
        <xdr:cNvPr id="109" name="Grafik 166" descr="https://eshop.t-online.de/WebRoot/Store3/Shops/Shop46899/511A/06E5/0C86/A1B3/934C/AC14/504A/290A/12305520_xs.jpg">
          <a:extLst>
            <a:ext uri="{FF2B5EF4-FFF2-40B4-BE49-F238E27FC236}">
              <a16:creationId xmlns:a16="http://schemas.microsoft.com/office/drawing/2014/main" id="{BDEF0B51-5362-AF45-A32A-CA80FEEBB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2300" y="81518125"/>
          <a:ext cx="381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171450</xdr:colOff>
      <xdr:row>140</xdr:row>
      <xdr:rowOff>47625</xdr:rowOff>
    </xdr:from>
    <xdr:to>
      <xdr:col>2</xdr:col>
      <xdr:colOff>285750</xdr:colOff>
      <xdr:row>140</xdr:row>
      <xdr:rowOff>590550</xdr:rowOff>
    </xdr:to>
    <xdr:pic>
      <xdr:nvPicPr>
        <xdr:cNvPr id="110" name="Grafik 167">
          <a:extLst>
            <a:ext uri="{FF2B5EF4-FFF2-40B4-BE49-F238E27FC236}">
              <a16:creationId xmlns:a16="http://schemas.microsoft.com/office/drawing/2014/main" id="{13E38CE7-3638-2748-AF52-1093F295A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650" y="82051525"/>
          <a:ext cx="114300" cy="47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142</xdr:row>
      <xdr:rowOff>85725</xdr:rowOff>
    </xdr:from>
    <xdr:to>
      <xdr:col>2</xdr:col>
      <xdr:colOff>409575</xdr:colOff>
      <xdr:row>142</xdr:row>
      <xdr:rowOff>581025</xdr:rowOff>
    </xdr:to>
    <xdr:pic>
      <xdr:nvPicPr>
        <xdr:cNvPr id="111" name="Grafik 93" descr="https://eshop.t-online.de/WebRoot/Store3/Shops/Shop46899/511B/62BD/0254/7BD6/D253/AC14/504C/3BCE/6072268_xs.jpg">
          <a:extLst>
            <a:ext uri="{FF2B5EF4-FFF2-40B4-BE49-F238E27FC236}">
              <a16:creationId xmlns:a16="http://schemas.microsoft.com/office/drawing/2014/main" id="{B945F46A-5246-C24F-948E-34ED5954A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2300" y="83156425"/>
          <a:ext cx="371475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143</xdr:row>
      <xdr:rowOff>85725</xdr:rowOff>
    </xdr:from>
    <xdr:to>
      <xdr:col>2</xdr:col>
      <xdr:colOff>409575</xdr:colOff>
      <xdr:row>143</xdr:row>
      <xdr:rowOff>533400</xdr:rowOff>
    </xdr:to>
    <xdr:pic>
      <xdr:nvPicPr>
        <xdr:cNvPr id="112" name="Grafik 94" descr="https://eshop.t-online.de/WebRoot/Store3/Shops/Shop46899/511B/632A/F5F1/F691/CD1E/AC14/504B/A4D2/13279625_xs.jpg">
          <a:extLst>
            <a:ext uri="{FF2B5EF4-FFF2-40B4-BE49-F238E27FC236}">
              <a16:creationId xmlns:a16="http://schemas.microsoft.com/office/drawing/2014/main" id="{B0E01711-50AA-954C-9A21-F274A9C06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83689825"/>
          <a:ext cx="342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144</xdr:row>
      <xdr:rowOff>85725</xdr:rowOff>
    </xdr:from>
    <xdr:to>
      <xdr:col>2</xdr:col>
      <xdr:colOff>428625</xdr:colOff>
      <xdr:row>144</xdr:row>
      <xdr:rowOff>571500</xdr:rowOff>
    </xdr:to>
    <xdr:pic>
      <xdr:nvPicPr>
        <xdr:cNvPr id="113" name="Grafik 95" descr="https://eshop.t-online.de/WebRoot/Store3/Shops/Shop46899/511B/64D7/DEAA/9974/D464/AC14/504B/851F/3387479_xs.jpg">
          <a:extLst>
            <a:ext uri="{FF2B5EF4-FFF2-40B4-BE49-F238E27FC236}">
              <a16:creationId xmlns:a16="http://schemas.microsoft.com/office/drawing/2014/main" id="{459FCE36-963E-A341-8A1D-484E08AF7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84223225"/>
          <a:ext cx="3524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146</xdr:row>
      <xdr:rowOff>76200</xdr:rowOff>
    </xdr:from>
    <xdr:to>
      <xdr:col>2</xdr:col>
      <xdr:colOff>457200</xdr:colOff>
      <xdr:row>146</xdr:row>
      <xdr:rowOff>571500</xdr:rowOff>
    </xdr:to>
    <xdr:pic>
      <xdr:nvPicPr>
        <xdr:cNvPr id="114" name="Grafik 96" descr="https://eshop.t-online.de/WebRoot/Store3/Shops/Shop46899/511B/65C3/84F9/4500/4373/AC14/504A/7468/315606_xs.jpg">
          <a:extLst>
            <a:ext uri="{FF2B5EF4-FFF2-40B4-BE49-F238E27FC236}">
              <a16:creationId xmlns:a16="http://schemas.microsoft.com/office/drawing/2014/main" id="{9B5C420B-75D6-AA4E-B360-4572612EF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9925" y="85280500"/>
          <a:ext cx="371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147</xdr:row>
      <xdr:rowOff>76200</xdr:rowOff>
    </xdr:from>
    <xdr:to>
      <xdr:col>2</xdr:col>
      <xdr:colOff>428625</xdr:colOff>
      <xdr:row>147</xdr:row>
      <xdr:rowOff>600075</xdr:rowOff>
    </xdr:to>
    <xdr:pic>
      <xdr:nvPicPr>
        <xdr:cNvPr id="115" name="Grafik 97" descr="https://eshop.t-online.de/WebRoot/Store3/Shops/Shop46899/511B/67BC/202D/A9CA/45DF/AC14/504C/58D3/317867_xs.jpg">
          <a:extLst>
            <a:ext uri="{FF2B5EF4-FFF2-40B4-BE49-F238E27FC236}">
              <a16:creationId xmlns:a16="http://schemas.microsoft.com/office/drawing/2014/main" id="{ECAF6E83-7C03-BC49-B15A-E065ED075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0" y="86347300"/>
          <a:ext cx="314325" cy="4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149</xdr:row>
      <xdr:rowOff>85725</xdr:rowOff>
    </xdr:from>
    <xdr:to>
      <xdr:col>2</xdr:col>
      <xdr:colOff>400050</xdr:colOff>
      <xdr:row>149</xdr:row>
      <xdr:rowOff>581025</xdr:rowOff>
    </xdr:to>
    <xdr:pic>
      <xdr:nvPicPr>
        <xdr:cNvPr id="116" name="b91131e0-705d-487e-82c3-ab4339d896f4" descr="cid:771E466B-785D-4190-AD38-8F3EEC4EE221@Speedport_W_921V_1_22_000">
          <a:extLst>
            <a:ext uri="{FF2B5EF4-FFF2-40B4-BE49-F238E27FC236}">
              <a16:creationId xmlns:a16="http://schemas.microsoft.com/office/drawing/2014/main" id="{B92EB8CC-6FFE-8746-9B23-C7F3F799F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 r:link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0" y="87423625"/>
          <a:ext cx="285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171450</xdr:colOff>
      <xdr:row>150</xdr:row>
      <xdr:rowOff>28575</xdr:rowOff>
    </xdr:from>
    <xdr:to>
      <xdr:col>2</xdr:col>
      <xdr:colOff>314325</xdr:colOff>
      <xdr:row>150</xdr:row>
      <xdr:rowOff>619125</xdr:rowOff>
    </xdr:to>
    <xdr:pic>
      <xdr:nvPicPr>
        <xdr:cNvPr id="117" name="66997e6f-5b75-4975-85af-9260d54d8f8d" descr="cid:72A3B865-A31C-4784-A33F-7567BCE50132@Speedport_W_921V_1_22_000">
          <a:extLst>
            <a:ext uri="{FF2B5EF4-FFF2-40B4-BE49-F238E27FC236}">
              <a16:creationId xmlns:a16="http://schemas.microsoft.com/office/drawing/2014/main" id="{5BCE18CA-BF2E-8C4E-A8CB-5D87D43C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 r:link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650" y="88077675"/>
          <a:ext cx="142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151</xdr:row>
      <xdr:rowOff>114300</xdr:rowOff>
    </xdr:from>
    <xdr:to>
      <xdr:col>2</xdr:col>
      <xdr:colOff>400050</xdr:colOff>
      <xdr:row>151</xdr:row>
      <xdr:rowOff>609600</xdr:rowOff>
    </xdr:to>
    <xdr:pic>
      <xdr:nvPicPr>
        <xdr:cNvPr id="118" name="2486a081-bb38-4176-84e7-1f267ef391cc" descr="cid:57D64576-779A-48F4-B97A-0A480B45E632@Speedport_W_921V_1_22_000">
          <a:extLst>
            <a:ext uri="{FF2B5EF4-FFF2-40B4-BE49-F238E27FC236}">
              <a16:creationId xmlns:a16="http://schemas.microsoft.com/office/drawing/2014/main" id="{EDC25DDD-EDA7-544D-B0D8-D31C4030F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 r:link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7075" y="88874600"/>
          <a:ext cx="2571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184</xdr:row>
      <xdr:rowOff>47625</xdr:rowOff>
    </xdr:from>
    <xdr:to>
      <xdr:col>2</xdr:col>
      <xdr:colOff>466725</xdr:colOff>
      <xdr:row>184</xdr:row>
      <xdr:rowOff>495300</xdr:rowOff>
    </xdr:to>
    <xdr:pic>
      <xdr:nvPicPr>
        <xdr:cNvPr id="119" name="ff1dd2a6-f864-4d48-b58f-f50d799b68a5" descr="cid:115A44C4-4561-4681-9EFF-BFCAF311486F@Speedport_W_921V_1_22_000">
          <a:extLst>
            <a:ext uri="{FF2B5EF4-FFF2-40B4-BE49-F238E27FC236}">
              <a16:creationId xmlns:a16="http://schemas.microsoft.com/office/drawing/2014/main" id="{4EB94796-5465-EE4A-9686-A90A44349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0" r:link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2775" y="107248325"/>
          <a:ext cx="4381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185</xdr:row>
      <xdr:rowOff>66675</xdr:rowOff>
    </xdr:from>
    <xdr:to>
      <xdr:col>2</xdr:col>
      <xdr:colOff>409575</xdr:colOff>
      <xdr:row>185</xdr:row>
      <xdr:rowOff>552450</xdr:rowOff>
    </xdr:to>
    <xdr:pic>
      <xdr:nvPicPr>
        <xdr:cNvPr id="120" name="Grafik 160" descr="https://eshop.t-online.de/WebRoot/Store3/Shops/Shop46899/50E1/76EF/54FC/881F/9A39/AC14/504B/F261/141580_xs.jpg">
          <a:extLst>
            <a:ext uri="{FF2B5EF4-FFF2-40B4-BE49-F238E27FC236}">
              <a16:creationId xmlns:a16="http://schemas.microsoft.com/office/drawing/2014/main" id="{77D20104-16BA-2B45-B819-116E2E79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107978575"/>
          <a:ext cx="3429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194</xdr:row>
      <xdr:rowOff>47625</xdr:rowOff>
    </xdr:from>
    <xdr:to>
      <xdr:col>2</xdr:col>
      <xdr:colOff>400050</xdr:colOff>
      <xdr:row>194</xdr:row>
      <xdr:rowOff>571500</xdr:rowOff>
    </xdr:to>
    <xdr:pic>
      <xdr:nvPicPr>
        <xdr:cNvPr id="121" name="397a45b5-8d49-4b15-94cf-6ac0fa4057df" descr="cid:99CB5229-F27C-4BAD-AB1E-10E1A0B5AC2E@Speedport_W_921V_1_21_000">
          <a:extLst>
            <a:ext uri="{FF2B5EF4-FFF2-40B4-BE49-F238E27FC236}">
              <a16:creationId xmlns:a16="http://schemas.microsoft.com/office/drawing/2014/main" id="{592E2201-8423-E44D-970C-D1996C089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 r:link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113826925"/>
          <a:ext cx="3429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186</xdr:row>
      <xdr:rowOff>85725</xdr:rowOff>
    </xdr:from>
    <xdr:to>
      <xdr:col>2</xdr:col>
      <xdr:colOff>419100</xdr:colOff>
      <xdr:row>186</xdr:row>
      <xdr:rowOff>495300</xdr:rowOff>
    </xdr:to>
    <xdr:pic>
      <xdr:nvPicPr>
        <xdr:cNvPr id="122" name="Bild 349">
          <a:extLst>
            <a:ext uri="{FF2B5EF4-FFF2-40B4-BE49-F238E27FC236}">
              <a16:creationId xmlns:a16="http://schemas.microsoft.com/office/drawing/2014/main" id="{DFBD5CAD-BB95-2745-918B-A4ED1986D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108708825"/>
          <a:ext cx="3714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187</xdr:row>
      <xdr:rowOff>47625</xdr:rowOff>
    </xdr:from>
    <xdr:to>
      <xdr:col>2</xdr:col>
      <xdr:colOff>438150</xdr:colOff>
      <xdr:row>187</xdr:row>
      <xdr:rowOff>581025</xdr:rowOff>
    </xdr:to>
    <xdr:pic>
      <xdr:nvPicPr>
        <xdr:cNvPr id="123" name="Grafik 65" descr="https://eshop.t-online.de/WebRoot/Store3/Shops/Shop46899/50E1/7D1C/0184/6E11/7F97/AC14/504B/8352/70490_xs.jpg">
          <a:extLst>
            <a:ext uri="{FF2B5EF4-FFF2-40B4-BE49-F238E27FC236}">
              <a16:creationId xmlns:a16="http://schemas.microsoft.com/office/drawing/2014/main" id="{A4ED6FDB-2122-6E42-B300-6087D83E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2300" y="109381925"/>
          <a:ext cx="40005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188</xdr:row>
      <xdr:rowOff>66675</xdr:rowOff>
    </xdr:from>
    <xdr:to>
      <xdr:col>2</xdr:col>
      <xdr:colOff>409575</xdr:colOff>
      <xdr:row>188</xdr:row>
      <xdr:rowOff>533400</xdr:rowOff>
    </xdr:to>
    <xdr:pic>
      <xdr:nvPicPr>
        <xdr:cNvPr id="124" name="Grafik 66" descr="https://eshop.t-online.de/WebRoot/Store3/Shops/Shop46899/50E1/7D3D/5D87/9838/A48D/AC14/504B/835A/11001914_xs.jpg">
          <a:extLst>
            <a:ext uri="{FF2B5EF4-FFF2-40B4-BE49-F238E27FC236}">
              <a16:creationId xmlns:a16="http://schemas.microsoft.com/office/drawing/2014/main" id="{EA09B7DC-E74A-C741-992A-21620EB02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109934375"/>
          <a:ext cx="342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195</xdr:row>
      <xdr:rowOff>47625</xdr:rowOff>
    </xdr:from>
    <xdr:to>
      <xdr:col>2</xdr:col>
      <xdr:colOff>438150</xdr:colOff>
      <xdr:row>195</xdr:row>
      <xdr:rowOff>542925</xdr:rowOff>
    </xdr:to>
    <xdr:pic>
      <xdr:nvPicPr>
        <xdr:cNvPr id="125" name="Grafik 104" descr="https://eshop.t-online.de/WebRoot/Store3/Shops/Shop46899/50E1/7216/CBC4/B79C/3B23/AC14/504B/BEC6/7499551_xs.jpg">
          <a:extLst>
            <a:ext uri="{FF2B5EF4-FFF2-40B4-BE49-F238E27FC236}">
              <a16:creationId xmlns:a16="http://schemas.microsoft.com/office/drawing/2014/main" id="{1E239E12-FED1-F942-858C-6AD89DBF9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114360325"/>
          <a:ext cx="371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200</xdr:row>
      <xdr:rowOff>47625</xdr:rowOff>
    </xdr:from>
    <xdr:to>
      <xdr:col>2</xdr:col>
      <xdr:colOff>438150</xdr:colOff>
      <xdr:row>200</xdr:row>
      <xdr:rowOff>542925</xdr:rowOff>
    </xdr:to>
    <xdr:pic>
      <xdr:nvPicPr>
        <xdr:cNvPr id="126" name="Grafik 101" descr="https://eshop.t-online.de/WebRoot/Store3/Shops/Shop46899/50E1/6F2A/BEB1/0748/47B2/AC14/504B/3BE7/322461_xs.jpg">
          <a:extLst>
            <a:ext uri="{FF2B5EF4-FFF2-40B4-BE49-F238E27FC236}">
              <a16:creationId xmlns:a16="http://schemas.microsoft.com/office/drawing/2014/main" id="{838B3CC3-1374-E947-A5EE-E79CCC293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117738525"/>
          <a:ext cx="371475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197</xdr:row>
      <xdr:rowOff>66675</xdr:rowOff>
    </xdr:from>
    <xdr:to>
      <xdr:col>2</xdr:col>
      <xdr:colOff>438150</xdr:colOff>
      <xdr:row>197</xdr:row>
      <xdr:rowOff>590550</xdr:rowOff>
    </xdr:to>
    <xdr:pic>
      <xdr:nvPicPr>
        <xdr:cNvPr id="127" name="Grafik 103" descr="https://eshop.t-online.de/WebRoot/Store3/Shops/Shop46899/50E1/7056/7470/F785/B0AA/AC14/504A/8D78/13929302_xs.jpg">
          <a:extLst>
            <a:ext uri="{FF2B5EF4-FFF2-40B4-BE49-F238E27FC236}">
              <a16:creationId xmlns:a16="http://schemas.microsoft.com/office/drawing/2014/main" id="{7C3006B2-6FE5-6F41-998B-0D3973255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116157375"/>
          <a:ext cx="381000" cy="4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198</xdr:row>
      <xdr:rowOff>66675</xdr:rowOff>
    </xdr:from>
    <xdr:to>
      <xdr:col>2</xdr:col>
      <xdr:colOff>438150</xdr:colOff>
      <xdr:row>198</xdr:row>
      <xdr:rowOff>600075</xdr:rowOff>
    </xdr:to>
    <xdr:pic>
      <xdr:nvPicPr>
        <xdr:cNvPr id="128" name="Grafik 102" descr="https://eshop.t-online.de/WebRoot/Store3/Shops/Shop46899/50E1/6FE7/B639/BA01/11A3/AC14/504C/DAB1/939962_xs.jpg">
          <a:extLst>
            <a:ext uri="{FF2B5EF4-FFF2-40B4-BE49-F238E27FC236}">
              <a16:creationId xmlns:a16="http://schemas.microsoft.com/office/drawing/2014/main" id="{9B594706-0E92-FA4E-93EE-8AE1FA9B5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116690775"/>
          <a:ext cx="3810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199</xdr:row>
      <xdr:rowOff>66675</xdr:rowOff>
    </xdr:from>
    <xdr:to>
      <xdr:col>2</xdr:col>
      <xdr:colOff>476250</xdr:colOff>
      <xdr:row>199</xdr:row>
      <xdr:rowOff>609600</xdr:rowOff>
    </xdr:to>
    <xdr:pic>
      <xdr:nvPicPr>
        <xdr:cNvPr id="129" name="Grafik 105" descr="https://eshop.t-online.de/WebRoot/Store3/Shops/Shop46899/50E1/7027/AA02/AC3B/9A02/AC14/504C/BC6E/11147857_xs.jpg">
          <a:extLst>
            <a:ext uri="{FF2B5EF4-FFF2-40B4-BE49-F238E27FC236}">
              <a16:creationId xmlns:a16="http://schemas.microsoft.com/office/drawing/2014/main" id="{3A9EB32E-0681-7D46-8C9B-F9CEEEB92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117224175"/>
          <a:ext cx="400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189</xdr:row>
      <xdr:rowOff>66675</xdr:rowOff>
    </xdr:from>
    <xdr:to>
      <xdr:col>2</xdr:col>
      <xdr:colOff>419100</xdr:colOff>
      <xdr:row>189</xdr:row>
      <xdr:rowOff>561975</xdr:rowOff>
    </xdr:to>
    <xdr:pic>
      <xdr:nvPicPr>
        <xdr:cNvPr id="130" name="Bild 358">
          <a:extLst>
            <a:ext uri="{FF2B5EF4-FFF2-40B4-BE49-F238E27FC236}">
              <a16:creationId xmlns:a16="http://schemas.microsoft.com/office/drawing/2014/main" id="{16442E2F-01D0-B742-9142-E78176867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110645575"/>
          <a:ext cx="371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191</xdr:row>
      <xdr:rowOff>38100</xdr:rowOff>
    </xdr:from>
    <xdr:to>
      <xdr:col>2</xdr:col>
      <xdr:colOff>428625</xdr:colOff>
      <xdr:row>191</xdr:row>
      <xdr:rowOff>533400</xdr:rowOff>
    </xdr:to>
    <xdr:pic>
      <xdr:nvPicPr>
        <xdr:cNvPr id="131" name="Grafik 64" descr="https://eshop.t-online.de/WebRoot/Store3/Shops/Shop46899/50E1/7559/1782/9CF7/1011/AC14/504A/C431/9366931_xs.jpg">
          <a:extLst>
            <a:ext uri="{FF2B5EF4-FFF2-40B4-BE49-F238E27FC236}">
              <a16:creationId xmlns:a16="http://schemas.microsoft.com/office/drawing/2014/main" id="{7327F5C1-5DAF-4044-9034-B2565AD0C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1122172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196</xdr:row>
      <xdr:rowOff>66675</xdr:rowOff>
    </xdr:from>
    <xdr:to>
      <xdr:col>2</xdr:col>
      <xdr:colOff>428625</xdr:colOff>
      <xdr:row>196</xdr:row>
      <xdr:rowOff>609600</xdr:rowOff>
    </xdr:to>
    <xdr:pic>
      <xdr:nvPicPr>
        <xdr:cNvPr id="132" name="397a45b5-8d49-4b15-94cf-6ac0fa4057df" descr="cid:99CB5229-F27C-4BAD-AB1E-10E1A0B5AC2E@Speedport_W_921V_1_21_000">
          <a:extLst>
            <a:ext uri="{FF2B5EF4-FFF2-40B4-BE49-F238E27FC236}">
              <a16:creationId xmlns:a16="http://schemas.microsoft.com/office/drawing/2014/main" id="{E4D9C572-B54E-5340-BBF3-B56083101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5" r:link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115268375"/>
          <a:ext cx="3714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203</xdr:row>
      <xdr:rowOff>38100</xdr:rowOff>
    </xdr:from>
    <xdr:to>
      <xdr:col>2</xdr:col>
      <xdr:colOff>466725</xdr:colOff>
      <xdr:row>203</xdr:row>
      <xdr:rowOff>485775</xdr:rowOff>
    </xdr:to>
    <xdr:pic>
      <xdr:nvPicPr>
        <xdr:cNvPr id="133" name="8dad11eb-5c1f-47a4-9c38-079184a387a8" descr="cid:69349F84-DD6D-458F-AC4F-4A741A82D799@Speedport_W_921V_1_22_000">
          <a:extLst>
            <a:ext uri="{FF2B5EF4-FFF2-40B4-BE49-F238E27FC236}">
              <a16:creationId xmlns:a16="http://schemas.microsoft.com/office/drawing/2014/main" id="{6B9D9EA8-3375-7141-BD15-13E59F473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6" r:link="rId1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2300" y="11897360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206</xdr:row>
      <xdr:rowOff>28575</xdr:rowOff>
    </xdr:from>
    <xdr:to>
      <xdr:col>2</xdr:col>
      <xdr:colOff>428625</xdr:colOff>
      <xdr:row>206</xdr:row>
      <xdr:rowOff>571500</xdr:rowOff>
    </xdr:to>
    <xdr:pic>
      <xdr:nvPicPr>
        <xdr:cNvPr id="134" name="fc102134-a7c5-47ea-a00e-8a4a494159e2" descr="cid:D489AA88-A485-4A95-9DB3-6D4EA00DDBDE@Speedport_W_921V_1_21_000">
          <a:extLst>
            <a:ext uri="{FF2B5EF4-FFF2-40B4-BE49-F238E27FC236}">
              <a16:creationId xmlns:a16="http://schemas.microsoft.com/office/drawing/2014/main" id="{FBB1CD34-DC0C-A74A-AD1A-CFDE56A02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8" r:link="rId1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120919875"/>
          <a:ext cx="3714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210</xdr:row>
      <xdr:rowOff>76200</xdr:rowOff>
    </xdr:from>
    <xdr:to>
      <xdr:col>2</xdr:col>
      <xdr:colOff>428625</xdr:colOff>
      <xdr:row>210</xdr:row>
      <xdr:rowOff>571500</xdr:rowOff>
    </xdr:to>
    <xdr:pic>
      <xdr:nvPicPr>
        <xdr:cNvPr id="135" name="dffa6519-31eb-423f-a1bc-60575185260a" descr="cid:BDF0B297-8792-4592-93AB-AAAA3C14829A@Speedport_W_921V_1_21_000">
          <a:extLst>
            <a:ext uri="{FF2B5EF4-FFF2-40B4-BE49-F238E27FC236}">
              <a16:creationId xmlns:a16="http://schemas.microsoft.com/office/drawing/2014/main" id="{B9F0FD24-54E4-C747-9F7C-7CD9A673F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0" r:link="rId1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9925" y="123672600"/>
          <a:ext cx="342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217</xdr:row>
      <xdr:rowOff>76200</xdr:rowOff>
    </xdr:from>
    <xdr:to>
      <xdr:col>2</xdr:col>
      <xdr:colOff>438150</xdr:colOff>
      <xdr:row>217</xdr:row>
      <xdr:rowOff>561975</xdr:rowOff>
    </xdr:to>
    <xdr:pic>
      <xdr:nvPicPr>
        <xdr:cNvPr id="136" name="Grafik 121" descr="https://eshop.t-online.de/WebRoot/Store3/Shops/Shop46899/50E1/A3E1/E4DF/B061/7D76/AC14/504A/9134/9771072_xs.jpg">
          <a:extLst>
            <a:ext uri="{FF2B5EF4-FFF2-40B4-BE49-F238E27FC236}">
              <a16:creationId xmlns:a16="http://schemas.microsoft.com/office/drawing/2014/main" id="{44E1DD2E-4EC0-1D44-9707-D168A812A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0" y="128244600"/>
          <a:ext cx="3238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218</xdr:row>
      <xdr:rowOff>66675</xdr:rowOff>
    </xdr:from>
    <xdr:to>
      <xdr:col>2</xdr:col>
      <xdr:colOff>419100</xdr:colOff>
      <xdr:row>218</xdr:row>
      <xdr:rowOff>533400</xdr:rowOff>
    </xdr:to>
    <xdr:pic>
      <xdr:nvPicPr>
        <xdr:cNvPr id="137" name="Grafik 120" descr="https://eshop.t-online.de/WebRoot/Store3/Shops/Shop46899/50E1/A16F/2E93/DA50/A26C/AC14/504A/5005/423939_xs.jpg">
          <a:extLst>
            <a:ext uri="{FF2B5EF4-FFF2-40B4-BE49-F238E27FC236}">
              <a16:creationId xmlns:a16="http://schemas.microsoft.com/office/drawing/2014/main" id="{C1512A2D-DE7B-324E-B9A3-5064E4B85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129124075"/>
          <a:ext cx="342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104</xdr:row>
      <xdr:rowOff>38100</xdr:rowOff>
    </xdr:from>
    <xdr:to>
      <xdr:col>2</xdr:col>
      <xdr:colOff>647700</xdr:colOff>
      <xdr:row>104</xdr:row>
      <xdr:rowOff>504825</xdr:rowOff>
    </xdr:to>
    <xdr:pic>
      <xdr:nvPicPr>
        <xdr:cNvPr id="138" name="7a11ece9-e3e0-42ee-abd8-757860df1b10" descr="cid:1EF55054-8E3A-4490-9C9F-EDD0CD7965A5@Speedport_W_921V_1_22_000">
          <a:extLst>
            <a:ext uri="{FF2B5EF4-FFF2-40B4-BE49-F238E27FC236}">
              <a16:creationId xmlns:a16="http://schemas.microsoft.com/office/drawing/2014/main" id="{871298B1-F50B-9341-A67C-B17025F14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4" r:link="rId1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2775" y="59817000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95250</xdr:colOff>
      <xdr:row>20</xdr:row>
      <xdr:rowOff>66675</xdr:rowOff>
    </xdr:from>
    <xdr:to>
      <xdr:col>2</xdr:col>
      <xdr:colOff>390525</xdr:colOff>
      <xdr:row>20</xdr:row>
      <xdr:rowOff>561975</xdr:rowOff>
    </xdr:to>
    <xdr:pic>
      <xdr:nvPicPr>
        <xdr:cNvPr id="139" name="24bd4e27-e7ce-48ef-bb87-71617881f1de" descr="cid:7102399B-BFA4-48B6-8835-8F12FAF39433@Speedport_W_921V_1_21_000">
          <a:extLst>
            <a:ext uri="{FF2B5EF4-FFF2-40B4-BE49-F238E27FC236}">
              <a16:creationId xmlns:a16="http://schemas.microsoft.com/office/drawing/2014/main" id="{279E3A45-F954-3849-A365-A67E1F0B1A0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86" r:link="rId1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9450" y="9248775"/>
          <a:ext cx="29527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16</xdr:row>
      <xdr:rowOff>66675</xdr:rowOff>
    </xdr:from>
    <xdr:to>
      <xdr:col>2</xdr:col>
      <xdr:colOff>371475</xdr:colOff>
      <xdr:row>16</xdr:row>
      <xdr:rowOff>561975</xdr:rowOff>
    </xdr:to>
    <xdr:pic>
      <xdr:nvPicPr>
        <xdr:cNvPr id="140" name="Grafik 32" descr="http://foodcrewser.eshop.t-online.de/WebRoot/Store3/Shops/Shop46899/50E1/79BC/32F5/1220/2DA0/AC14/504C/4550/330027.jpg">
          <a:extLst>
            <a:ext uri="{FF2B5EF4-FFF2-40B4-BE49-F238E27FC236}">
              <a16:creationId xmlns:a16="http://schemas.microsoft.com/office/drawing/2014/main" id="{6B5D86D7-9798-DE49-B223-AA9BEB28761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6543675"/>
          <a:ext cx="2952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23</xdr:row>
      <xdr:rowOff>76200</xdr:rowOff>
    </xdr:from>
    <xdr:to>
      <xdr:col>2</xdr:col>
      <xdr:colOff>400050</xdr:colOff>
      <xdr:row>23</xdr:row>
      <xdr:rowOff>571500</xdr:rowOff>
    </xdr:to>
    <xdr:pic>
      <xdr:nvPicPr>
        <xdr:cNvPr id="141" name="8dac7442-a376-456d-abc1-3d0dca4c57e8" descr="cid:7084D3A2-74B7-4308-A273-92E7EB580A5E@Speedport_W_921V_1_21_000">
          <a:extLst>
            <a:ext uri="{FF2B5EF4-FFF2-40B4-BE49-F238E27FC236}">
              <a16:creationId xmlns:a16="http://schemas.microsoft.com/office/drawing/2014/main" id="{7370FE42-4A8E-8244-9AAE-87226668E624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89" r:link="rId1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9925" y="10858500"/>
          <a:ext cx="3143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122</xdr:row>
      <xdr:rowOff>85725</xdr:rowOff>
    </xdr:from>
    <xdr:to>
      <xdr:col>2</xdr:col>
      <xdr:colOff>428625</xdr:colOff>
      <xdr:row>122</xdr:row>
      <xdr:rowOff>514350</xdr:rowOff>
    </xdr:to>
    <xdr:pic>
      <xdr:nvPicPr>
        <xdr:cNvPr id="142" name="Grafik 78" descr="https://eshop.t-online.de/WebRoot/Store3/Shops/Shop46899/50E1/8377/024D/9B86/FB4F/AC14/504A/0505/13768064_xs.jpg">
          <a:extLst>
            <a:ext uri="{FF2B5EF4-FFF2-40B4-BE49-F238E27FC236}">
              <a16:creationId xmlns:a16="http://schemas.microsoft.com/office/drawing/2014/main" id="{CBE7539D-813E-8D42-BEB2-E6CD1E724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0" y="717772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125</xdr:row>
      <xdr:rowOff>114300</xdr:rowOff>
    </xdr:from>
    <xdr:to>
      <xdr:col>2</xdr:col>
      <xdr:colOff>428625</xdr:colOff>
      <xdr:row>125</xdr:row>
      <xdr:rowOff>581025</xdr:rowOff>
    </xdr:to>
    <xdr:pic>
      <xdr:nvPicPr>
        <xdr:cNvPr id="143" name="Grafik 79" descr="https://eshop.t-online.de/WebRoot/Store3/Shops/Shop46899/50E1/8422/60BD/E135/F871/AC14/504B/CA32/53082_xs.jpg">
          <a:extLst>
            <a:ext uri="{FF2B5EF4-FFF2-40B4-BE49-F238E27FC236}">
              <a16:creationId xmlns:a16="http://schemas.microsoft.com/office/drawing/2014/main" id="{7323939A-76AB-3749-99AF-0D1FC8151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73583800"/>
          <a:ext cx="352425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126</xdr:row>
      <xdr:rowOff>85725</xdr:rowOff>
    </xdr:from>
    <xdr:to>
      <xdr:col>2</xdr:col>
      <xdr:colOff>428625</xdr:colOff>
      <xdr:row>126</xdr:row>
      <xdr:rowOff>571500</xdr:rowOff>
    </xdr:to>
    <xdr:pic>
      <xdr:nvPicPr>
        <xdr:cNvPr id="144" name="Grafik 80" descr="https://eshop.t-online.de/WebRoot/Store3/Shops/Shop46899/50E1/8450/568B/4DFA/9CFF/AC14/504B/7E4A/308726_xs.jpg">
          <a:extLst>
            <a:ext uri="{FF2B5EF4-FFF2-40B4-BE49-F238E27FC236}">
              <a16:creationId xmlns:a16="http://schemas.microsoft.com/office/drawing/2014/main" id="{7FC8EE2C-2AA8-5D45-81A8-8EA45F308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74088625"/>
          <a:ext cx="3524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127</xdr:row>
      <xdr:rowOff>114300</xdr:rowOff>
    </xdr:from>
    <xdr:to>
      <xdr:col>2</xdr:col>
      <xdr:colOff>428625</xdr:colOff>
      <xdr:row>127</xdr:row>
      <xdr:rowOff>600075</xdr:rowOff>
    </xdr:to>
    <xdr:pic>
      <xdr:nvPicPr>
        <xdr:cNvPr id="145" name="Grafik 146" descr="https://eshop.t-online.de/WebRoot/Store3/Shops/Shop46899/50E1/8503/6B8F/038C/532E/AC14/504A/F918/303628_xs.jpg">
          <a:extLst>
            <a:ext uri="{FF2B5EF4-FFF2-40B4-BE49-F238E27FC236}">
              <a16:creationId xmlns:a16="http://schemas.microsoft.com/office/drawing/2014/main" id="{13842DBC-FCAB-554E-8AC6-3427E3C8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74650600"/>
          <a:ext cx="352425" cy="42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134</xdr:row>
      <xdr:rowOff>85725</xdr:rowOff>
    </xdr:from>
    <xdr:to>
      <xdr:col>2</xdr:col>
      <xdr:colOff>400050</xdr:colOff>
      <xdr:row>134</xdr:row>
      <xdr:rowOff>581025</xdr:rowOff>
    </xdr:to>
    <xdr:pic>
      <xdr:nvPicPr>
        <xdr:cNvPr id="146" name="Grafik 2">
          <a:extLst>
            <a:ext uri="{FF2B5EF4-FFF2-40B4-BE49-F238E27FC236}">
              <a16:creationId xmlns:a16="http://schemas.microsoft.com/office/drawing/2014/main" id="{D354A44F-C240-6C4C-9072-11500396A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0" y="78533625"/>
          <a:ext cx="2857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135</xdr:row>
      <xdr:rowOff>85725</xdr:rowOff>
    </xdr:from>
    <xdr:to>
      <xdr:col>2</xdr:col>
      <xdr:colOff>438150</xdr:colOff>
      <xdr:row>135</xdr:row>
      <xdr:rowOff>533400</xdr:rowOff>
    </xdr:to>
    <xdr:pic>
      <xdr:nvPicPr>
        <xdr:cNvPr id="147" name="Grafik 89" descr="https://eshop.t-online.de/WebRoot/Store3/Shops/Shop46899/50E1/991C/B335/0238/F19D/AC14/504A/F9D1/10478691_xs.jpg">
          <a:extLst>
            <a:ext uri="{FF2B5EF4-FFF2-40B4-BE49-F238E27FC236}">
              <a16:creationId xmlns:a16="http://schemas.microsoft.com/office/drawing/2014/main" id="{17FA444A-E080-CC40-87B8-9C7D62215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0" y="79067025"/>
          <a:ext cx="323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137</xdr:row>
      <xdr:rowOff>47625</xdr:rowOff>
    </xdr:from>
    <xdr:to>
      <xdr:col>2</xdr:col>
      <xdr:colOff>457200</xdr:colOff>
      <xdr:row>137</xdr:row>
      <xdr:rowOff>581025</xdr:rowOff>
    </xdr:to>
    <xdr:pic>
      <xdr:nvPicPr>
        <xdr:cNvPr id="148" name="Grafik 91" descr="https://eshop.t-online.de/WebRoot/Store3/Shops/Shop46899/511A/0391/DC47/72AB/9420/AC14/504C/978C/315366_xs.jpg">
          <a:extLst>
            <a:ext uri="{FF2B5EF4-FFF2-40B4-BE49-F238E27FC236}">
              <a16:creationId xmlns:a16="http://schemas.microsoft.com/office/drawing/2014/main" id="{D854704B-8383-C44B-941B-9AF7C5137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80451325"/>
          <a:ext cx="40005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216</xdr:row>
      <xdr:rowOff>76200</xdr:rowOff>
    </xdr:from>
    <xdr:to>
      <xdr:col>2</xdr:col>
      <xdr:colOff>428625</xdr:colOff>
      <xdr:row>216</xdr:row>
      <xdr:rowOff>561975</xdr:rowOff>
    </xdr:to>
    <xdr:pic>
      <xdr:nvPicPr>
        <xdr:cNvPr id="149" name="Grafik 118" descr="https://eshop.t-online.de/WebRoot/Store3/Shops/Shop46899/50E1/A708/B1E0/5776/6017/AC14/504C/C8AB/612572_xs.jpg">
          <a:extLst>
            <a:ext uri="{FF2B5EF4-FFF2-40B4-BE49-F238E27FC236}">
              <a16:creationId xmlns:a16="http://schemas.microsoft.com/office/drawing/2014/main" id="{16782EA8-3AD9-194A-9949-4EFA9882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127177800"/>
          <a:ext cx="3524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95250</xdr:colOff>
      <xdr:row>207</xdr:row>
      <xdr:rowOff>85725</xdr:rowOff>
    </xdr:from>
    <xdr:to>
      <xdr:col>2</xdr:col>
      <xdr:colOff>419100</xdr:colOff>
      <xdr:row>207</xdr:row>
      <xdr:rowOff>571500</xdr:rowOff>
    </xdr:to>
    <xdr:pic>
      <xdr:nvPicPr>
        <xdr:cNvPr id="150" name="d85aca34-95de-48f0-ab76-07120a360eb0" descr="cid:11CDC8A3-FAF6-4D13-AD1D-D2A625F5D416@Speedport_W_921V_1_21_000">
          <a:extLst>
            <a:ext uri="{FF2B5EF4-FFF2-40B4-BE49-F238E27FC236}">
              <a16:creationId xmlns:a16="http://schemas.microsoft.com/office/drawing/2014/main" id="{AEC86EF2-1CFD-4941-A2EE-47F4BD32F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9" r:link="rId2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9450" y="121510425"/>
          <a:ext cx="3238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213</xdr:row>
      <xdr:rowOff>123825</xdr:rowOff>
    </xdr:from>
    <xdr:to>
      <xdr:col>2</xdr:col>
      <xdr:colOff>438150</xdr:colOff>
      <xdr:row>213</xdr:row>
      <xdr:rowOff>609600</xdr:rowOff>
    </xdr:to>
    <xdr:pic>
      <xdr:nvPicPr>
        <xdr:cNvPr id="151" name="Grafik 13" descr="http://foodcrewser.eshop.t-online.de/WebRoot/Store3/Shops/Shop46899/50E0/3169/341D/8487/0B34/AC14/504B/5FCD/3957859.jpg">
          <a:extLst>
            <a:ext uri="{FF2B5EF4-FFF2-40B4-BE49-F238E27FC236}">
              <a16:creationId xmlns:a16="http://schemas.microsoft.com/office/drawing/2014/main" id="{09596919-F66C-2342-8687-5D2870CE9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0" y="125561725"/>
          <a:ext cx="3238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214</xdr:row>
      <xdr:rowOff>114300</xdr:rowOff>
    </xdr:from>
    <xdr:to>
      <xdr:col>2</xdr:col>
      <xdr:colOff>438150</xdr:colOff>
      <xdr:row>214</xdr:row>
      <xdr:rowOff>581025</xdr:rowOff>
    </xdr:to>
    <xdr:pic>
      <xdr:nvPicPr>
        <xdr:cNvPr id="152" name="Grafik 115" descr="https://eshop.t-online.de/WebRoot/Store3/Shops/Shop46899/50E1/A452/EF3F/3DF9/2BEC/AC14/504B/B447/404160_xs.jpg">
          <a:extLst>
            <a:ext uri="{FF2B5EF4-FFF2-40B4-BE49-F238E27FC236}">
              <a16:creationId xmlns:a16="http://schemas.microsoft.com/office/drawing/2014/main" id="{696ABA68-28CF-B046-A3D0-733266930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9925" y="126085600"/>
          <a:ext cx="352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215</xdr:row>
      <xdr:rowOff>85725</xdr:rowOff>
    </xdr:from>
    <xdr:to>
      <xdr:col>2</xdr:col>
      <xdr:colOff>428625</xdr:colOff>
      <xdr:row>215</xdr:row>
      <xdr:rowOff>533400</xdr:rowOff>
    </xdr:to>
    <xdr:pic>
      <xdr:nvPicPr>
        <xdr:cNvPr id="153" name="Grafik 117" descr="https://eshop.t-online.de/WebRoot/Store3/Shops/Shop46899/50E1/A6CF/74A8/A7F1/E61B/AC14/504B/36DE/421214_xs.jpg">
          <a:extLst>
            <a:ext uri="{FF2B5EF4-FFF2-40B4-BE49-F238E27FC236}">
              <a16:creationId xmlns:a16="http://schemas.microsoft.com/office/drawing/2014/main" id="{74BD8B95-193A-094E-AF07-BA359F6A4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9925" y="126768225"/>
          <a:ext cx="3429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141</xdr:row>
      <xdr:rowOff>38100</xdr:rowOff>
    </xdr:from>
    <xdr:to>
      <xdr:col>2</xdr:col>
      <xdr:colOff>438150</xdr:colOff>
      <xdr:row>141</xdr:row>
      <xdr:rowOff>600075</xdr:rowOff>
    </xdr:to>
    <xdr:pic>
      <xdr:nvPicPr>
        <xdr:cNvPr id="154" name="Grafik 222">
          <a:extLst>
            <a:ext uri="{FF2B5EF4-FFF2-40B4-BE49-F238E27FC236}">
              <a16:creationId xmlns:a16="http://schemas.microsoft.com/office/drawing/2014/main" id="{7B0C7F39-142D-9A4A-8A00-53A000E4C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2300" y="82575400"/>
          <a:ext cx="400050" cy="49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28</xdr:row>
      <xdr:rowOff>47625</xdr:rowOff>
    </xdr:from>
    <xdr:to>
      <xdr:col>2</xdr:col>
      <xdr:colOff>409575</xdr:colOff>
      <xdr:row>29</xdr:row>
      <xdr:rowOff>0</xdr:rowOff>
    </xdr:to>
    <xdr:pic>
      <xdr:nvPicPr>
        <xdr:cNvPr id="155" name="3fed524b-6caf-433c-a604-424bb8bfe36c" descr="cid:16E4935A-A27D-4DF6-8C51-EB45BB220941@Speedport_W_921V_1_21_000">
          <a:extLst>
            <a:ext uri="{FF2B5EF4-FFF2-40B4-BE49-F238E27FC236}">
              <a16:creationId xmlns:a16="http://schemas.microsoft.com/office/drawing/2014/main" id="{6F2E6993-3633-0E4B-BF1C-3FF4E32C4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5" r:link="rId2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2775" y="14093825"/>
          <a:ext cx="381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121</xdr:row>
      <xdr:rowOff>85725</xdr:rowOff>
    </xdr:from>
    <xdr:to>
      <xdr:col>2</xdr:col>
      <xdr:colOff>409575</xdr:colOff>
      <xdr:row>121</xdr:row>
      <xdr:rowOff>609600</xdr:rowOff>
    </xdr:to>
    <xdr:pic>
      <xdr:nvPicPr>
        <xdr:cNvPr id="156" name="5b54b5fb-dbe9-48a1-a528-94e2dd0c94cc" descr="cid:E0AED80C-F48C-443C-89C6-8025E149D677@Speedport_W_921V_1_21_000">
          <a:extLst>
            <a:ext uri="{FF2B5EF4-FFF2-40B4-BE49-F238E27FC236}">
              <a16:creationId xmlns:a16="http://schemas.microsoft.com/office/drawing/2014/main" id="{64498A8F-F2B9-654F-9DD9-82E2888D6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r:link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71243825"/>
          <a:ext cx="3524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17</xdr:row>
      <xdr:rowOff>66675</xdr:rowOff>
    </xdr:from>
    <xdr:to>
      <xdr:col>2</xdr:col>
      <xdr:colOff>447675</xdr:colOff>
      <xdr:row>17</xdr:row>
      <xdr:rowOff>590550</xdr:rowOff>
    </xdr:to>
    <xdr:pic>
      <xdr:nvPicPr>
        <xdr:cNvPr id="157" name="Grafik 5">
          <a:extLst>
            <a:ext uri="{FF2B5EF4-FFF2-40B4-BE49-F238E27FC236}">
              <a16:creationId xmlns:a16="http://schemas.microsoft.com/office/drawing/2014/main" id="{4DECED67-82D6-9A45-A25B-78C95EA4C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7115175"/>
          <a:ext cx="4000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18</xdr:row>
      <xdr:rowOff>66675</xdr:rowOff>
    </xdr:from>
    <xdr:to>
      <xdr:col>2</xdr:col>
      <xdr:colOff>447675</xdr:colOff>
      <xdr:row>18</xdr:row>
      <xdr:rowOff>590550</xdr:rowOff>
    </xdr:to>
    <xdr:pic>
      <xdr:nvPicPr>
        <xdr:cNvPr id="158" name="Grafik 169">
          <a:extLst>
            <a:ext uri="{FF2B5EF4-FFF2-40B4-BE49-F238E27FC236}">
              <a16:creationId xmlns:a16="http://schemas.microsoft.com/office/drawing/2014/main" id="{687D8817-E943-F248-B070-88323A6D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7826375"/>
          <a:ext cx="400050" cy="4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19</xdr:row>
      <xdr:rowOff>76200</xdr:rowOff>
    </xdr:from>
    <xdr:to>
      <xdr:col>2</xdr:col>
      <xdr:colOff>447675</xdr:colOff>
      <xdr:row>19</xdr:row>
      <xdr:rowOff>609600</xdr:rowOff>
    </xdr:to>
    <xdr:pic>
      <xdr:nvPicPr>
        <xdr:cNvPr id="159" name="Grafik 6">
          <a:extLst>
            <a:ext uri="{FF2B5EF4-FFF2-40B4-BE49-F238E27FC236}">
              <a16:creationId xmlns:a16="http://schemas.microsoft.com/office/drawing/2014/main" id="{BE4DA10C-90C7-BE47-8334-EABB15848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2300" y="8369300"/>
          <a:ext cx="4095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21</xdr:row>
      <xdr:rowOff>66675</xdr:rowOff>
    </xdr:from>
    <xdr:to>
      <xdr:col>2</xdr:col>
      <xdr:colOff>428625</xdr:colOff>
      <xdr:row>21</xdr:row>
      <xdr:rowOff>609600</xdr:rowOff>
    </xdr:to>
    <xdr:pic>
      <xdr:nvPicPr>
        <xdr:cNvPr id="160" name="Grafik 7">
          <a:extLst>
            <a:ext uri="{FF2B5EF4-FFF2-40B4-BE49-F238E27FC236}">
              <a16:creationId xmlns:a16="http://schemas.microsoft.com/office/drawing/2014/main" id="{6002B089-0A57-5A45-B753-49A5E7F9D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50" y="9782175"/>
          <a:ext cx="4095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24</xdr:row>
      <xdr:rowOff>47625</xdr:rowOff>
    </xdr:from>
    <xdr:to>
      <xdr:col>2</xdr:col>
      <xdr:colOff>457200</xdr:colOff>
      <xdr:row>24</xdr:row>
      <xdr:rowOff>590550</xdr:rowOff>
    </xdr:to>
    <xdr:pic>
      <xdr:nvPicPr>
        <xdr:cNvPr id="161" name="Grafik 8">
          <a:extLst>
            <a:ext uri="{FF2B5EF4-FFF2-40B4-BE49-F238E27FC236}">
              <a16:creationId xmlns:a16="http://schemas.microsoft.com/office/drawing/2014/main" id="{24C2B1EF-2448-9940-9F69-3373EA9F3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11249025"/>
          <a:ext cx="4095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27</xdr:row>
      <xdr:rowOff>47625</xdr:rowOff>
    </xdr:from>
    <xdr:to>
      <xdr:col>2</xdr:col>
      <xdr:colOff>447675</xdr:colOff>
      <xdr:row>27</xdr:row>
      <xdr:rowOff>581025</xdr:rowOff>
    </xdr:to>
    <xdr:pic>
      <xdr:nvPicPr>
        <xdr:cNvPr id="162" name="Grafik 10">
          <a:extLst>
            <a:ext uri="{FF2B5EF4-FFF2-40B4-BE49-F238E27FC236}">
              <a16:creationId xmlns:a16="http://schemas.microsoft.com/office/drawing/2014/main" id="{84B3C515-1D20-0940-86A2-9F980C699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2300" y="13382625"/>
          <a:ext cx="4095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26</xdr:row>
      <xdr:rowOff>104775</xdr:rowOff>
    </xdr:from>
    <xdr:to>
      <xdr:col>2</xdr:col>
      <xdr:colOff>400050</xdr:colOff>
      <xdr:row>26</xdr:row>
      <xdr:rowOff>533400</xdr:rowOff>
    </xdr:to>
    <xdr:pic>
      <xdr:nvPicPr>
        <xdr:cNvPr id="163" name="Grafik 11">
          <a:extLst>
            <a:ext uri="{FF2B5EF4-FFF2-40B4-BE49-F238E27FC236}">
              <a16:creationId xmlns:a16="http://schemas.microsoft.com/office/drawing/2014/main" id="{E1511F51-4E1F-B04C-81C7-A616B3F42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12728575"/>
          <a:ext cx="3238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37</xdr:row>
      <xdr:rowOff>66675</xdr:rowOff>
    </xdr:from>
    <xdr:to>
      <xdr:col>2</xdr:col>
      <xdr:colOff>428625</xdr:colOff>
      <xdr:row>37</xdr:row>
      <xdr:rowOff>552450</xdr:rowOff>
    </xdr:to>
    <xdr:pic>
      <xdr:nvPicPr>
        <xdr:cNvPr id="164" name="Grafik 12">
          <a:extLst>
            <a:ext uri="{FF2B5EF4-FFF2-40B4-BE49-F238E27FC236}">
              <a16:creationId xmlns:a16="http://schemas.microsoft.com/office/drawing/2014/main" id="{0E1D3665-E42B-2045-947D-F0B5A2DBC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20107275"/>
          <a:ext cx="3714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38</xdr:row>
      <xdr:rowOff>66675</xdr:rowOff>
    </xdr:from>
    <xdr:to>
      <xdr:col>2</xdr:col>
      <xdr:colOff>457200</xdr:colOff>
      <xdr:row>38</xdr:row>
      <xdr:rowOff>561975</xdr:rowOff>
    </xdr:to>
    <xdr:pic>
      <xdr:nvPicPr>
        <xdr:cNvPr id="165" name="Grafik 13">
          <a:extLst>
            <a:ext uri="{FF2B5EF4-FFF2-40B4-BE49-F238E27FC236}">
              <a16:creationId xmlns:a16="http://schemas.microsoft.com/office/drawing/2014/main" id="{49F783B4-D004-4E41-A8E4-D0A74A1F1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21174075"/>
          <a:ext cx="3810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47</xdr:row>
      <xdr:rowOff>47625</xdr:rowOff>
    </xdr:from>
    <xdr:to>
      <xdr:col>2</xdr:col>
      <xdr:colOff>438150</xdr:colOff>
      <xdr:row>47</xdr:row>
      <xdr:rowOff>571500</xdr:rowOff>
    </xdr:to>
    <xdr:pic>
      <xdr:nvPicPr>
        <xdr:cNvPr id="166" name="Grafik 14">
          <a:extLst>
            <a:ext uri="{FF2B5EF4-FFF2-40B4-BE49-F238E27FC236}">
              <a16:creationId xmlns:a16="http://schemas.microsoft.com/office/drawing/2014/main" id="{4C7E8290-FBDD-8046-86E6-D5C260755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2300" y="25727025"/>
          <a:ext cx="4000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52</xdr:row>
      <xdr:rowOff>66675</xdr:rowOff>
    </xdr:from>
    <xdr:to>
      <xdr:col>2</xdr:col>
      <xdr:colOff>457200</xdr:colOff>
      <xdr:row>52</xdr:row>
      <xdr:rowOff>600075</xdr:rowOff>
    </xdr:to>
    <xdr:pic>
      <xdr:nvPicPr>
        <xdr:cNvPr id="167" name="Grafik 15">
          <a:extLst>
            <a:ext uri="{FF2B5EF4-FFF2-40B4-BE49-F238E27FC236}">
              <a16:creationId xmlns:a16="http://schemas.microsoft.com/office/drawing/2014/main" id="{BC32C7E1-1246-4C4B-953B-0DE960B7F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28298775"/>
          <a:ext cx="409575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53</xdr:row>
      <xdr:rowOff>66675</xdr:rowOff>
    </xdr:from>
    <xdr:to>
      <xdr:col>2</xdr:col>
      <xdr:colOff>447675</xdr:colOff>
      <xdr:row>53</xdr:row>
      <xdr:rowOff>590550</xdr:rowOff>
    </xdr:to>
    <xdr:pic>
      <xdr:nvPicPr>
        <xdr:cNvPr id="168" name="Grafik 16">
          <a:extLst>
            <a:ext uri="{FF2B5EF4-FFF2-40B4-BE49-F238E27FC236}">
              <a16:creationId xmlns:a16="http://schemas.microsoft.com/office/drawing/2014/main" id="{F5569940-DBE7-1148-B761-922615D03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28717875"/>
          <a:ext cx="400050" cy="4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55</xdr:row>
      <xdr:rowOff>66675</xdr:rowOff>
    </xdr:from>
    <xdr:to>
      <xdr:col>2</xdr:col>
      <xdr:colOff>419100</xdr:colOff>
      <xdr:row>55</xdr:row>
      <xdr:rowOff>533400</xdr:rowOff>
    </xdr:to>
    <xdr:pic>
      <xdr:nvPicPr>
        <xdr:cNvPr id="169" name="Grafik 18">
          <a:extLst>
            <a:ext uri="{FF2B5EF4-FFF2-40B4-BE49-F238E27FC236}">
              <a16:creationId xmlns:a16="http://schemas.microsoft.com/office/drawing/2014/main" id="{843D67BB-4C26-754D-A33A-52F1A708E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29962475"/>
          <a:ext cx="352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56</xdr:row>
      <xdr:rowOff>66675</xdr:rowOff>
    </xdr:from>
    <xdr:to>
      <xdr:col>2</xdr:col>
      <xdr:colOff>457200</xdr:colOff>
      <xdr:row>56</xdr:row>
      <xdr:rowOff>600075</xdr:rowOff>
    </xdr:to>
    <xdr:pic>
      <xdr:nvPicPr>
        <xdr:cNvPr id="170" name="Grafik 21">
          <a:extLst>
            <a:ext uri="{FF2B5EF4-FFF2-40B4-BE49-F238E27FC236}">
              <a16:creationId xmlns:a16="http://schemas.microsoft.com/office/drawing/2014/main" id="{74E50D1A-9765-6948-A006-8DD764F0D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30495875"/>
          <a:ext cx="4095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61</xdr:row>
      <xdr:rowOff>47625</xdr:rowOff>
    </xdr:from>
    <xdr:to>
      <xdr:col>2</xdr:col>
      <xdr:colOff>457200</xdr:colOff>
      <xdr:row>61</xdr:row>
      <xdr:rowOff>609600</xdr:rowOff>
    </xdr:to>
    <xdr:pic>
      <xdr:nvPicPr>
        <xdr:cNvPr id="171" name="Grafik 22">
          <a:extLst>
            <a:ext uri="{FF2B5EF4-FFF2-40B4-BE49-F238E27FC236}">
              <a16:creationId xmlns:a16="http://schemas.microsoft.com/office/drawing/2014/main" id="{BE7268B7-EF3E-A241-89D7-361BFB6B4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2775" y="33334325"/>
          <a:ext cx="428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62</xdr:row>
      <xdr:rowOff>47625</xdr:rowOff>
    </xdr:from>
    <xdr:to>
      <xdr:col>2</xdr:col>
      <xdr:colOff>457200</xdr:colOff>
      <xdr:row>62</xdr:row>
      <xdr:rowOff>590550</xdr:rowOff>
    </xdr:to>
    <xdr:pic>
      <xdr:nvPicPr>
        <xdr:cNvPr id="172" name="Grafik 23">
          <a:extLst>
            <a:ext uri="{FF2B5EF4-FFF2-40B4-BE49-F238E27FC236}">
              <a16:creationId xmlns:a16="http://schemas.microsoft.com/office/drawing/2014/main" id="{B32C9B12-EB55-F042-A602-A7B88578D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34045525"/>
          <a:ext cx="4095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63</xdr:row>
      <xdr:rowOff>76200</xdr:rowOff>
    </xdr:from>
    <xdr:to>
      <xdr:col>2</xdr:col>
      <xdr:colOff>447675</xdr:colOff>
      <xdr:row>63</xdr:row>
      <xdr:rowOff>571500</xdr:rowOff>
    </xdr:to>
    <xdr:pic>
      <xdr:nvPicPr>
        <xdr:cNvPr id="173" name="Grafik 24">
          <a:extLst>
            <a:ext uri="{FF2B5EF4-FFF2-40B4-BE49-F238E27FC236}">
              <a16:creationId xmlns:a16="http://schemas.microsoft.com/office/drawing/2014/main" id="{257FB4F9-A998-C142-A771-9AD57AD6D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34785300"/>
          <a:ext cx="381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65</xdr:row>
      <xdr:rowOff>66675</xdr:rowOff>
    </xdr:from>
    <xdr:to>
      <xdr:col>2</xdr:col>
      <xdr:colOff>438150</xdr:colOff>
      <xdr:row>65</xdr:row>
      <xdr:rowOff>552450</xdr:rowOff>
    </xdr:to>
    <xdr:pic>
      <xdr:nvPicPr>
        <xdr:cNvPr id="174" name="Grafik 25">
          <a:extLst>
            <a:ext uri="{FF2B5EF4-FFF2-40B4-BE49-F238E27FC236}">
              <a16:creationId xmlns:a16="http://schemas.microsoft.com/office/drawing/2014/main" id="{25D5CC70-64AB-1F46-9F56-F70ECF6BB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36020375"/>
          <a:ext cx="371475" cy="4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74</xdr:row>
      <xdr:rowOff>66675</xdr:rowOff>
    </xdr:from>
    <xdr:to>
      <xdr:col>2</xdr:col>
      <xdr:colOff>447675</xdr:colOff>
      <xdr:row>74</xdr:row>
      <xdr:rowOff>590550</xdr:rowOff>
    </xdr:to>
    <xdr:pic>
      <xdr:nvPicPr>
        <xdr:cNvPr id="175" name="Grafik 26">
          <a:extLst>
            <a:ext uri="{FF2B5EF4-FFF2-40B4-BE49-F238E27FC236}">
              <a16:creationId xmlns:a16="http://schemas.microsoft.com/office/drawing/2014/main" id="{0F1CC8A5-FF82-9A42-9444-F2F28A1AC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41887775"/>
          <a:ext cx="4000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73</xdr:row>
      <xdr:rowOff>47625</xdr:rowOff>
    </xdr:from>
    <xdr:to>
      <xdr:col>2</xdr:col>
      <xdr:colOff>438150</xdr:colOff>
      <xdr:row>73</xdr:row>
      <xdr:rowOff>581025</xdr:rowOff>
    </xdr:to>
    <xdr:pic>
      <xdr:nvPicPr>
        <xdr:cNvPr id="176" name="Grafik 27">
          <a:extLst>
            <a:ext uri="{FF2B5EF4-FFF2-40B4-BE49-F238E27FC236}">
              <a16:creationId xmlns:a16="http://schemas.microsoft.com/office/drawing/2014/main" id="{EAF16C2B-12CF-A14F-AADD-ADBC49759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2775" y="41157525"/>
          <a:ext cx="4095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78</xdr:row>
      <xdr:rowOff>76200</xdr:rowOff>
    </xdr:from>
    <xdr:to>
      <xdr:col>2</xdr:col>
      <xdr:colOff>447675</xdr:colOff>
      <xdr:row>78</xdr:row>
      <xdr:rowOff>561975</xdr:rowOff>
    </xdr:to>
    <xdr:pic>
      <xdr:nvPicPr>
        <xdr:cNvPr id="177" name="Grafik 28">
          <a:extLst>
            <a:ext uri="{FF2B5EF4-FFF2-40B4-BE49-F238E27FC236}">
              <a16:creationId xmlns:a16="http://schemas.microsoft.com/office/drawing/2014/main" id="{52A4D2FB-528A-F148-B2B2-01B8814C7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44208700"/>
          <a:ext cx="371475" cy="4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82</xdr:row>
      <xdr:rowOff>66675</xdr:rowOff>
    </xdr:from>
    <xdr:to>
      <xdr:col>2</xdr:col>
      <xdr:colOff>438150</xdr:colOff>
      <xdr:row>82</xdr:row>
      <xdr:rowOff>590550</xdr:rowOff>
    </xdr:to>
    <xdr:pic>
      <xdr:nvPicPr>
        <xdr:cNvPr id="178" name="Grafik 29">
          <a:extLst>
            <a:ext uri="{FF2B5EF4-FFF2-40B4-BE49-F238E27FC236}">
              <a16:creationId xmlns:a16="http://schemas.microsoft.com/office/drawing/2014/main" id="{11D751B3-2C84-FD43-9924-CEDD2B455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2300" y="46510575"/>
          <a:ext cx="400050" cy="4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84</xdr:row>
      <xdr:rowOff>123825</xdr:rowOff>
    </xdr:from>
    <xdr:to>
      <xdr:col>2</xdr:col>
      <xdr:colOff>409575</xdr:colOff>
      <xdr:row>84</xdr:row>
      <xdr:rowOff>542925</xdr:rowOff>
    </xdr:to>
    <xdr:pic>
      <xdr:nvPicPr>
        <xdr:cNvPr id="179" name="Grafik 30">
          <a:extLst>
            <a:ext uri="{FF2B5EF4-FFF2-40B4-BE49-F238E27FC236}">
              <a16:creationId xmlns:a16="http://schemas.microsoft.com/office/drawing/2014/main" id="{47BCEA68-0F87-A748-A3CD-25FD9FCD7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9925" y="47634525"/>
          <a:ext cx="32385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88</xdr:row>
      <xdr:rowOff>85725</xdr:rowOff>
    </xdr:from>
    <xdr:to>
      <xdr:col>2</xdr:col>
      <xdr:colOff>428625</xdr:colOff>
      <xdr:row>88</xdr:row>
      <xdr:rowOff>581025</xdr:rowOff>
    </xdr:to>
    <xdr:pic>
      <xdr:nvPicPr>
        <xdr:cNvPr id="180" name="Grafik 226">
          <a:extLst>
            <a:ext uri="{FF2B5EF4-FFF2-40B4-BE49-F238E27FC236}">
              <a16:creationId xmlns:a16="http://schemas.microsoft.com/office/drawing/2014/main" id="{41C614A2-A6A0-7346-BE49-846BAA498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49907825"/>
          <a:ext cx="381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89</xdr:row>
      <xdr:rowOff>66675</xdr:rowOff>
    </xdr:from>
    <xdr:to>
      <xdr:col>2</xdr:col>
      <xdr:colOff>447675</xdr:colOff>
      <xdr:row>89</xdr:row>
      <xdr:rowOff>590550</xdr:rowOff>
    </xdr:to>
    <xdr:pic>
      <xdr:nvPicPr>
        <xdr:cNvPr id="181" name="Grafik 228">
          <a:extLst>
            <a:ext uri="{FF2B5EF4-FFF2-40B4-BE49-F238E27FC236}">
              <a16:creationId xmlns:a16="http://schemas.microsoft.com/office/drawing/2014/main" id="{BFF16A26-36B6-AB4D-95E0-0568A251A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50422175"/>
          <a:ext cx="400050" cy="4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100</xdr:row>
      <xdr:rowOff>66675</xdr:rowOff>
    </xdr:from>
    <xdr:to>
      <xdr:col>2</xdr:col>
      <xdr:colOff>457200</xdr:colOff>
      <xdr:row>100</xdr:row>
      <xdr:rowOff>590550</xdr:rowOff>
    </xdr:to>
    <xdr:pic>
      <xdr:nvPicPr>
        <xdr:cNvPr id="182" name="Grafik 229">
          <a:extLst>
            <a:ext uri="{FF2B5EF4-FFF2-40B4-BE49-F238E27FC236}">
              <a16:creationId xmlns:a16="http://schemas.microsoft.com/office/drawing/2014/main" id="{CFB14CC2-52E0-FB4C-B2E5-CED5F41D6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57534175"/>
          <a:ext cx="400050" cy="4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123</xdr:row>
      <xdr:rowOff>66675</xdr:rowOff>
    </xdr:from>
    <xdr:to>
      <xdr:col>2</xdr:col>
      <xdr:colOff>466725</xdr:colOff>
      <xdr:row>123</xdr:row>
      <xdr:rowOff>628650</xdr:rowOff>
    </xdr:to>
    <xdr:pic>
      <xdr:nvPicPr>
        <xdr:cNvPr id="183" name="Grafik 234">
          <a:extLst>
            <a:ext uri="{FF2B5EF4-FFF2-40B4-BE49-F238E27FC236}">
              <a16:creationId xmlns:a16="http://schemas.microsoft.com/office/drawing/2014/main" id="{B818D5F2-B80A-DA4F-8261-B51D3B565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2300" y="72291575"/>
          <a:ext cx="428625" cy="4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124</xdr:row>
      <xdr:rowOff>66675</xdr:rowOff>
    </xdr:from>
    <xdr:to>
      <xdr:col>2</xdr:col>
      <xdr:colOff>447675</xdr:colOff>
      <xdr:row>124</xdr:row>
      <xdr:rowOff>590550</xdr:rowOff>
    </xdr:to>
    <xdr:pic>
      <xdr:nvPicPr>
        <xdr:cNvPr id="184" name="Grafik 235">
          <a:extLst>
            <a:ext uri="{FF2B5EF4-FFF2-40B4-BE49-F238E27FC236}">
              <a16:creationId xmlns:a16="http://schemas.microsoft.com/office/drawing/2014/main" id="{8CA0719A-A277-F74A-8BD3-900A8D94F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72824975"/>
          <a:ext cx="4000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145</xdr:row>
      <xdr:rowOff>66675</xdr:rowOff>
    </xdr:from>
    <xdr:to>
      <xdr:col>2</xdr:col>
      <xdr:colOff>457200</xdr:colOff>
      <xdr:row>145</xdr:row>
      <xdr:rowOff>600075</xdr:rowOff>
    </xdr:to>
    <xdr:pic>
      <xdr:nvPicPr>
        <xdr:cNvPr id="185" name="Grafik 236">
          <a:extLst>
            <a:ext uri="{FF2B5EF4-FFF2-40B4-BE49-F238E27FC236}">
              <a16:creationId xmlns:a16="http://schemas.microsoft.com/office/drawing/2014/main" id="{544C9FB5-F18F-2C4B-B3C7-3FB273EDE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84737575"/>
          <a:ext cx="40957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190</xdr:row>
      <xdr:rowOff>66675</xdr:rowOff>
    </xdr:from>
    <xdr:to>
      <xdr:col>2</xdr:col>
      <xdr:colOff>447675</xdr:colOff>
      <xdr:row>190</xdr:row>
      <xdr:rowOff>590550</xdr:rowOff>
    </xdr:to>
    <xdr:pic>
      <xdr:nvPicPr>
        <xdr:cNvPr id="186" name="Grafik 238">
          <a:extLst>
            <a:ext uri="{FF2B5EF4-FFF2-40B4-BE49-F238E27FC236}">
              <a16:creationId xmlns:a16="http://schemas.microsoft.com/office/drawing/2014/main" id="{EFE87CB2-CA9E-DA4F-A9F9-B177DE7E5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111712375"/>
          <a:ext cx="400050" cy="4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192</xdr:row>
      <xdr:rowOff>85725</xdr:rowOff>
    </xdr:from>
    <xdr:to>
      <xdr:col>2</xdr:col>
      <xdr:colOff>438150</xdr:colOff>
      <xdr:row>192</xdr:row>
      <xdr:rowOff>581025</xdr:rowOff>
    </xdr:to>
    <xdr:pic>
      <xdr:nvPicPr>
        <xdr:cNvPr id="187" name="Grafik 239">
          <a:extLst>
            <a:ext uri="{FF2B5EF4-FFF2-40B4-BE49-F238E27FC236}">
              <a16:creationId xmlns:a16="http://schemas.microsoft.com/office/drawing/2014/main" id="{C1491ED5-6CA9-2348-BF27-537D02BF1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112798225"/>
          <a:ext cx="381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193</xdr:row>
      <xdr:rowOff>85725</xdr:rowOff>
    </xdr:from>
    <xdr:to>
      <xdr:col>2</xdr:col>
      <xdr:colOff>438150</xdr:colOff>
      <xdr:row>193</xdr:row>
      <xdr:rowOff>581025</xdr:rowOff>
    </xdr:to>
    <xdr:pic>
      <xdr:nvPicPr>
        <xdr:cNvPr id="188" name="Grafik 240">
          <a:extLst>
            <a:ext uri="{FF2B5EF4-FFF2-40B4-BE49-F238E27FC236}">
              <a16:creationId xmlns:a16="http://schemas.microsoft.com/office/drawing/2014/main" id="{2B9D83AC-ECA4-5C4F-99D9-B249038B2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113331625"/>
          <a:ext cx="381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201</xdr:row>
      <xdr:rowOff>85725</xdr:rowOff>
    </xdr:from>
    <xdr:to>
      <xdr:col>2</xdr:col>
      <xdr:colOff>447675</xdr:colOff>
      <xdr:row>201</xdr:row>
      <xdr:rowOff>571500</xdr:rowOff>
    </xdr:to>
    <xdr:pic>
      <xdr:nvPicPr>
        <xdr:cNvPr id="189" name="Grafik 241">
          <a:extLst>
            <a:ext uri="{FF2B5EF4-FFF2-40B4-BE49-F238E27FC236}">
              <a16:creationId xmlns:a16="http://schemas.microsoft.com/office/drawing/2014/main" id="{ABA96C0B-0DFF-7541-BC50-39DABF433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118310025"/>
          <a:ext cx="371475" cy="9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202</xdr:row>
      <xdr:rowOff>85725</xdr:rowOff>
    </xdr:from>
    <xdr:to>
      <xdr:col>2</xdr:col>
      <xdr:colOff>428625</xdr:colOff>
      <xdr:row>202</xdr:row>
      <xdr:rowOff>571500</xdr:rowOff>
    </xdr:to>
    <xdr:pic>
      <xdr:nvPicPr>
        <xdr:cNvPr id="190" name="Grafik 242">
          <a:extLst>
            <a:ext uri="{FF2B5EF4-FFF2-40B4-BE49-F238E27FC236}">
              <a16:creationId xmlns:a16="http://schemas.microsoft.com/office/drawing/2014/main" id="{F3D05635-67F7-9143-B030-F13402596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118487825"/>
          <a:ext cx="3714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204</xdr:row>
      <xdr:rowOff>66675</xdr:rowOff>
    </xdr:from>
    <xdr:to>
      <xdr:col>2</xdr:col>
      <xdr:colOff>457200</xdr:colOff>
      <xdr:row>204</xdr:row>
      <xdr:rowOff>609600</xdr:rowOff>
    </xdr:to>
    <xdr:pic>
      <xdr:nvPicPr>
        <xdr:cNvPr id="191" name="Grafik 243">
          <a:extLst>
            <a:ext uri="{FF2B5EF4-FFF2-40B4-BE49-F238E27FC236}">
              <a16:creationId xmlns:a16="http://schemas.microsoft.com/office/drawing/2014/main" id="{926ED235-6B56-D241-B8A8-2CE9EE3B9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119713375"/>
          <a:ext cx="4095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205</xdr:row>
      <xdr:rowOff>76200</xdr:rowOff>
    </xdr:from>
    <xdr:to>
      <xdr:col>2</xdr:col>
      <xdr:colOff>457200</xdr:colOff>
      <xdr:row>205</xdr:row>
      <xdr:rowOff>600075</xdr:rowOff>
    </xdr:to>
    <xdr:pic>
      <xdr:nvPicPr>
        <xdr:cNvPr id="192" name="Grafik 244">
          <a:extLst>
            <a:ext uri="{FF2B5EF4-FFF2-40B4-BE49-F238E27FC236}">
              <a16:creationId xmlns:a16="http://schemas.microsoft.com/office/drawing/2014/main" id="{7463E79D-24F6-E641-B285-C368F2721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120256300"/>
          <a:ext cx="4000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208</xdr:row>
      <xdr:rowOff>66675</xdr:rowOff>
    </xdr:from>
    <xdr:to>
      <xdr:col>2</xdr:col>
      <xdr:colOff>438150</xdr:colOff>
      <xdr:row>208</xdr:row>
      <xdr:rowOff>561975</xdr:rowOff>
    </xdr:to>
    <xdr:pic>
      <xdr:nvPicPr>
        <xdr:cNvPr id="193" name="Grafik 245">
          <a:extLst>
            <a:ext uri="{FF2B5EF4-FFF2-40B4-BE49-F238E27FC236}">
              <a16:creationId xmlns:a16="http://schemas.microsoft.com/office/drawing/2014/main" id="{0315A211-8C3A-3541-8F82-2B8EAEBE3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122380375"/>
          <a:ext cx="381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209</xdr:row>
      <xdr:rowOff>85725</xdr:rowOff>
    </xdr:from>
    <xdr:to>
      <xdr:col>2</xdr:col>
      <xdr:colOff>428625</xdr:colOff>
      <xdr:row>209</xdr:row>
      <xdr:rowOff>581025</xdr:rowOff>
    </xdr:to>
    <xdr:pic>
      <xdr:nvPicPr>
        <xdr:cNvPr id="194" name="Grafik 246">
          <a:extLst>
            <a:ext uri="{FF2B5EF4-FFF2-40B4-BE49-F238E27FC236}">
              <a16:creationId xmlns:a16="http://schemas.microsoft.com/office/drawing/2014/main" id="{CC94C609-A896-4D4E-9030-DD0FFA3C2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122970925"/>
          <a:ext cx="381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211</xdr:row>
      <xdr:rowOff>47625</xdr:rowOff>
    </xdr:from>
    <xdr:to>
      <xdr:col>2</xdr:col>
      <xdr:colOff>457200</xdr:colOff>
      <xdr:row>211</xdr:row>
      <xdr:rowOff>590550</xdr:rowOff>
    </xdr:to>
    <xdr:pic>
      <xdr:nvPicPr>
        <xdr:cNvPr id="195" name="Grafik 247">
          <a:extLst>
            <a:ext uri="{FF2B5EF4-FFF2-40B4-BE49-F238E27FC236}">
              <a16:creationId xmlns:a16="http://schemas.microsoft.com/office/drawing/2014/main" id="{4D504072-F0CE-1248-8B25-2AF2FC24F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124177425"/>
          <a:ext cx="4095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212</xdr:row>
      <xdr:rowOff>123825</xdr:rowOff>
    </xdr:from>
    <xdr:to>
      <xdr:col>2</xdr:col>
      <xdr:colOff>428625</xdr:colOff>
      <xdr:row>212</xdr:row>
      <xdr:rowOff>581025</xdr:rowOff>
    </xdr:to>
    <xdr:pic>
      <xdr:nvPicPr>
        <xdr:cNvPr id="196" name="Grafik 248">
          <a:extLst>
            <a:ext uri="{FF2B5EF4-FFF2-40B4-BE49-F238E27FC236}">
              <a16:creationId xmlns:a16="http://schemas.microsoft.com/office/drawing/2014/main" id="{F5FACD11-D73F-ED4C-B7FB-3F09FE5E0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125142625"/>
          <a:ext cx="352425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219</xdr:row>
      <xdr:rowOff>85725</xdr:rowOff>
    </xdr:from>
    <xdr:to>
      <xdr:col>2</xdr:col>
      <xdr:colOff>419100</xdr:colOff>
      <xdr:row>219</xdr:row>
      <xdr:rowOff>571500</xdr:rowOff>
    </xdr:to>
    <xdr:pic>
      <xdr:nvPicPr>
        <xdr:cNvPr id="197" name="Grafik 249">
          <a:extLst>
            <a:ext uri="{FF2B5EF4-FFF2-40B4-BE49-F238E27FC236}">
              <a16:creationId xmlns:a16="http://schemas.microsoft.com/office/drawing/2014/main" id="{2E9BB4B3-D529-2941-B8C9-884AF3C6B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129854325"/>
          <a:ext cx="3714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22</xdr:row>
      <xdr:rowOff>9525</xdr:rowOff>
    </xdr:from>
    <xdr:to>
      <xdr:col>2</xdr:col>
      <xdr:colOff>466725</xdr:colOff>
      <xdr:row>22</xdr:row>
      <xdr:rowOff>609600</xdr:rowOff>
    </xdr:to>
    <xdr:pic>
      <xdr:nvPicPr>
        <xdr:cNvPr id="198" name="Grafik 223">
          <a:extLst>
            <a:ext uri="{FF2B5EF4-FFF2-40B4-BE49-F238E27FC236}">
              <a16:creationId xmlns:a16="http://schemas.microsoft.com/office/drawing/2014/main" id="{B884C050-6EB1-784C-A667-E672E0F0F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3725" y="10258425"/>
          <a:ext cx="457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148</xdr:row>
      <xdr:rowOff>47625</xdr:rowOff>
    </xdr:from>
    <xdr:to>
      <xdr:col>2</xdr:col>
      <xdr:colOff>342900</xdr:colOff>
      <xdr:row>148</xdr:row>
      <xdr:rowOff>552450</xdr:rowOff>
    </xdr:to>
    <xdr:pic>
      <xdr:nvPicPr>
        <xdr:cNvPr id="199" name="Grafik 211" descr="https://www.edeka24.de/out/pictures/master/product/1/campari_bitter_2013-07_1000.jpg">
          <a:extLst>
            <a:ext uri="{FF2B5EF4-FFF2-40B4-BE49-F238E27FC236}">
              <a16:creationId xmlns:a16="http://schemas.microsoft.com/office/drawing/2014/main" id="{32DA264E-98B0-9841-B6D4-A0B21AA97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5175" y="86852125"/>
          <a:ext cx="161925" cy="47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103</xdr:row>
      <xdr:rowOff>85725</xdr:rowOff>
    </xdr:from>
    <xdr:to>
      <xdr:col>2</xdr:col>
      <xdr:colOff>438150</xdr:colOff>
      <xdr:row>103</xdr:row>
      <xdr:rowOff>590550</xdr:rowOff>
    </xdr:to>
    <xdr:pic>
      <xdr:nvPicPr>
        <xdr:cNvPr id="200" name="Grafik 213" descr="http://tse1.mm.bing.net/th?id=OIP.M8424cdb32a222d0dcc952d64210ab9a4o0&amp;pid=15.1">
          <a:extLst>
            <a:ext uri="{FF2B5EF4-FFF2-40B4-BE49-F238E27FC236}">
              <a16:creationId xmlns:a16="http://schemas.microsoft.com/office/drawing/2014/main" id="{43E9DCBD-BD95-8F41-939E-155E9D43B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825" y="59331225"/>
          <a:ext cx="390525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102</xdr:row>
      <xdr:rowOff>85725</xdr:rowOff>
    </xdr:from>
    <xdr:to>
      <xdr:col>2</xdr:col>
      <xdr:colOff>485775</xdr:colOff>
      <xdr:row>102</xdr:row>
      <xdr:rowOff>561975</xdr:rowOff>
    </xdr:to>
    <xdr:pic>
      <xdr:nvPicPr>
        <xdr:cNvPr id="201" name="Grafik 215" descr="http://www.lafondanegra.com/213-268-thickbox/albondigas-en-salsa-con-guisantes.jpg">
          <a:extLst>
            <a:ext uri="{FF2B5EF4-FFF2-40B4-BE49-F238E27FC236}">
              <a16:creationId xmlns:a16="http://schemas.microsoft.com/office/drawing/2014/main" id="{833567BD-5046-844E-B97C-4A7753244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58797825"/>
          <a:ext cx="41910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114</xdr:row>
      <xdr:rowOff>66675</xdr:rowOff>
    </xdr:from>
    <xdr:to>
      <xdr:col>2</xdr:col>
      <xdr:colOff>381000</xdr:colOff>
      <xdr:row>114</xdr:row>
      <xdr:rowOff>600075</xdr:rowOff>
    </xdr:to>
    <xdr:pic>
      <xdr:nvPicPr>
        <xdr:cNvPr id="202" name="Grafik 7">
          <a:extLst>
            <a:ext uri="{FF2B5EF4-FFF2-40B4-BE49-F238E27FC236}">
              <a16:creationId xmlns:a16="http://schemas.microsoft.com/office/drawing/2014/main" id="{365AD18E-79F7-E748-BCCA-EFE8F32C3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7075" y="66779775"/>
          <a:ext cx="2381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111</xdr:row>
      <xdr:rowOff>47625</xdr:rowOff>
    </xdr:from>
    <xdr:to>
      <xdr:col>2</xdr:col>
      <xdr:colOff>381000</xdr:colOff>
      <xdr:row>111</xdr:row>
      <xdr:rowOff>590550</xdr:rowOff>
    </xdr:to>
    <xdr:pic>
      <xdr:nvPicPr>
        <xdr:cNvPr id="203" name="Grafik 8">
          <a:extLst>
            <a:ext uri="{FF2B5EF4-FFF2-40B4-BE49-F238E27FC236}">
              <a16:creationId xmlns:a16="http://schemas.microsoft.com/office/drawing/2014/main" id="{343D7194-D670-E741-BBAE-9F5DF16DA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7075" y="64093725"/>
          <a:ext cx="2381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113</xdr:row>
      <xdr:rowOff>47625</xdr:rowOff>
    </xdr:from>
    <xdr:to>
      <xdr:col>2</xdr:col>
      <xdr:colOff>381000</xdr:colOff>
      <xdr:row>113</xdr:row>
      <xdr:rowOff>590550</xdr:rowOff>
    </xdr:to>
    <xdr:pic>
      <xdr:nvPicPr>
        <xdr:cNvPr id="204" name="Grafik 9">
          <a:extLst>
            <a:ext uri="{FF2B5EF4-FFF2-40B4-BE49-F238E27FC236}">
              <a16:creationId xmlns:a16="http://schemas.microsoft.com/office/drawing/2014/main" id="{1DE3AFBC-9B31-4D4A-B6FE-521911D3E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7075" y="66227325"/>
          <a:ext cx="238125" cy="47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112</xdr:row>
      <xdr:rowOff>47625</xdr:rowOff>
    </xdr:from>
    <xdr:to>
      <xdr:col>2</xdr:col>
      <xdr:colOff>381000</xdr:colOff>
      <xdr:row>112</xdr:row>
      <xdr:rowOff>590550</xdr:rowOff>
    </xdr:to>
    <xdr:pic>
      <xdr:nvPicPr>
        <xdr:cNvPr id="205" name="Grafik 10">
          <a:extLst>
            <a:ext uri="{FF2B5EF4-FFF2-40B4-BE49-F238E27FC236}">
              <a16:creationId xmlns:a16="http://schemas.microsoft.com/office/drawing/2014/main" id="{1DF67CD0-DA87-1D47-939A-0E7D4F7F9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7075" y="65160525"/>
          <a:ext cx="2381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110</xdr:row>
      <xdr:rowOff>66675</xdr:rowOff>
    </xdr:from>
    <xdr:to>
      <xdr:col>2</xdr:col>
      <xdr:colOff>381000</xdr:colOff>
      <xdr:row>110</xdr:row>
      <xdr:rowOff>600075</xdr:rowOff>
    </xdr:to>
    <xdr:pic>
      <xdr:nvPicPr>
        <xdr:cNvPr id="206" name="Grafik 11">
          <a:extLst>
            <a:ext uri="{FF2B5EF4-FFF2-40B4-BE49-F238E27FC236}">
              <a16:creationId xmlns:a16="http://schemas.microsoft.com/office/drawing/2014/main" id="{1A95A755-28B7-524E-92CA-DDC1DD7E0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7075" y="63223775"/>
          <a:ext cx="2381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123825</xdr:colOff>
      <xdr:row>115</xdr:row>
      <xdr:rowOff>57150</xdr:rowOff>
    </xdr:from>
    <xdr:to>
      <xdr:col>2</xdr:col>
      <xdr:colOff>361950</xdr:colOff>
      <xdr:row>115</xdr:row>
      <xdr:rowOff>600075</xdr:rowOff>
    </xdr:to>
    <xdr:pic>
      <xdr:nvPicPr>
        <xdr:cNvPr id="207" name="Grafik 12">
          <a:extLst>
            <a:ext uri="{FF2B5EF4-FFF2-40B4-BE49-F238E27FC236}">
              <a16:creationId xmlns:a16="http://schemas.microsoft.com/office/drawing/2014/main" id="{D68DB39C-BD45-9144-BDCA-38025AED9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8025" y="67303650"/>
          <a:ext cx="238125" cy="47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136</xdr:row>
      <xdr:rowOff>133350</xdr:rowOff>
    </xdr:from>
    <xdr:to>
      <xdr:col>2</xdr:col>
      <xdr:colOff>438150</xdr:colOff>
      <xdr:row>136</xdr:row>
      <xdr:rowOff>581025</xdr:rowOff>
    </xdr:to>
    <xdr:pic>
      <xdr:nvPicPr>
        <xdr:cNvPr id="208" name="Grafik 89" descr="https://eshop.t-online.de/WebRoot/Store3/Shops/Shop46899/50E1/991C/B335/0238/F19D/AC14/504A/F9D1/10478691_xs.jpg">
          <a:extLst>
            <a:ext uri="{FF2B5EF4-FFF2-40B4-BE49-F238E27FC236}">
              <a16:creationId xmlns:a16="http://schemas.microsoft.com/office/drawing/2014/main" id="{98B81777-250F-DE4E-A709-5ABA241B1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0" y="79825850"/>
          <a:ext cx="323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77258</xdr:colOff>
      <xdr:row>0</xdr:row>
      <xdr:rowOff>0</xdr:rowOff>
    </xdr:from>
    <xdr:to>
      <xdr:col>1</xdr:col>
      <xdr:colOff>963083</xdr:colOff>
      <xdr:row>10</xdr:row>
      <xdr:rowOff>60325</xdr:rowOff>
    </xdr:to>
    <xdr:pic>
      <xdr:nvPicPr>
        <xdr:cNvPr id="209" name="1 Imagen">
          <a:extLst>
            <a:ext uri="{FF2B5EF4-FFF2-40B4-BE49-F238E27FC236}">
              <a16:creationId xmlns:a16="http://schemas.microsoft.com/office/drawing/2014/main" id="{B82E2E70-DBF6-9E4B-B644-89B12C136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391" y="0"/>
          <a:ext cx="885825" cy="2583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upernautic201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A888A-35C6-0C45-B953-D86B75E74F9D}">
  <dimension ref="A1:H276"/>
  <sheetViews>
    <sheetView tabSelected="1" zoomScale="150" zoomScaleNormal="150" workbookViewId="0">
      <selection activeCell="K13" sqref="K13"/>
    </sheetView>
  </sheetViews>
  <sheetFormatPr defaultColWidth="11.07421875" defaultRowHeight="15.5" x14ac:dyDescent="0.35"/>
  <cols>
    <col min="1" max="1" width="5.3046875" style="27" bestFit="1" customWidth="1"/>
    <col min="2" max="2" width="19.15234375" style="27" customWidth="1"/>
    <col min="3" max="3" width="11.53515625" style="27" customWidth="1"/>
    <col min="4" max="4" width="9.3828125" style="27" customWidth="1"/>
    <col min="5" max="5" width="10.15234375" style="29" customWidth="1"/>
    <col min="6" max="6" width="10.15234375" style="27" customWidth="1"/>
    <col min="7" max="7" width="15" style="27" customWidth="1"/>
    <col min="8" max="8" width="19.3046875" style="27" customWidth="1"/>
  </cols>
  <sheetData>
    <row r="1" spans="1:8" ht="25" x14ac:dyDescent="0.35">
      <c r="A1" s="96"/>
      <c r="B1" s="97"/>
      <c r="C1" s="97"/>
      <c r="D1" s="52"/>
      <c r="E1" s="53"/>
      <c r="F1" s="52"/>
      <c r="G1" s="98" t="s">
        <v>289</v>
      </c>
      <c r="H1" s="99"/>
    </row>
    <row r="2" spans="1:8" ht="22.5" x14ac:dyDescent="0.4">
      <c r="A2" s="54"/>
      <c r="B2" s="55"/>
      <c r="C2" s="30"/>
      <c r="D2" s="30"/>
      <c r="E2" s="37"/>
      <c r="F2" s="30"/>
      <c r="G2" s="72" t="s">
        <v>81</v>
      </c>
      <c r="H2" s="56"/>
    </row>
    <row r="3" spans="1:8" ht="23" thickBot="1" x14ac:dyDescent="0.4">
      <c r="A3" s="54"/>
      <c r="B3" s="55"/>
      <c r="C3" s="30"/>
      <c r="D3" s="30"/>
      <c r="E3" s="37"/>
      <c r="F3" s="30"/>
      <c r="G3" s="38"/>
      <c r="H3" s="57"/>
    </row>
    <row r="4" spans="1:8" ht="18" x14ac:dyDescent="0.4">
      <c r="A4" s="54"/>
      <c r="B4" s="100" t="s">
        <v>268</v>
      </c>
      <c r="C4" s="101"/>
      <c r="D4" s="101"/>
      <c r="E4" s="101"/>
      <c r="F4" s="101"/>
      <c r="G4" s="102" t="s">
        <v>269</v>
      </c>
      <c r="H4" s="102"/>
    </row>
    <row r="5" spans="1:8" ht="17.5" x14ac:dyDescent="0.35">
      <c r="A5" s="54"/>
      <c r="B5" s="84"/>
      <c r="C5" s="85"/>
      <c r="D5" s="85"/>
      <c r="E5" s="85"/>
      <c r="F5" s="86"/>
      <c r="G5" s="103"/>
      <c r="H5" s="104"/>
    </row>
    <row r="6" spans="1:8" ht="18" x14ac:dyDescent="0.4">
      <c r="A6" s="54"/>
      <c r="B6" s="81" t="s">
        <v>270</v>
      </c>
      <c r="C6" s="82"/>
      <c r="D6" s="82"/>
      <c r="E6" s="82"/>
      <c r="F6" s="82"/>
      <c r="G6" s="82"/>
      <c r="H6" s="83"/>
    </row>
    <row r="7" spans="1:8" ht="17.5" x14ac:dyDescent="0.35">
      <c r="A7" s="54"/>
      <c r="B7" s="84"/>
      <c r="C7" s="85"/>
      <c r="D7" s="85"/>
      <c r="E7" s="85"/>
      <c r="F7" s="85"/>
      <c r="G7" s="85"/>
      <c r="H7" s="86"/>
    </row>
    <row r="8" spans="1:8" ht="18" x14ac:dyDescent="0.4">
      <c r="A8" s="54"/>
      <c r="B8" s="87" t="s">
        <v>272</v>
      </c>
      <c r="C8" s="88"/>
      <c r="D8" s="88"/>
      <c r="E8" s="88"/>
      <c r="F8" s="88"/>
      <c r="G8" s="88"/>
      <c r="H8" s="89"/>
    </row>
    <row r="9" spans="1:8" ht="17.5" x14ac:dyDescent="0.35">
      <c r="A9" s="58"/>
      <c r="B9" s="90" t="s">
        <v>288</v>
      </c>
      <c r="C9" s="91"/>
      <c r="D9" s="91"/>
      <c r="E9" s="91"/>
      <c r="F9" s="91"/>
      <c r="G9" s="91"/>
      <c r="H9" s="92"/>
    </row>
    <row r="10" spans="1:8" ht="18" x14ac:dyDescent="0.4">
      <c r="A10" s="54"/>
      <c r="B10" s="87" t="s">
        <v>271</v>
      </c>
      <c r="C10" s="88"/>
      <c r="D10" s="88"/>
      <c r="E10" s="88"/>
      <c r="F10" s="88"/>
      <c r="G10" s="88"/>
      <c r="H10" s="89"/>
    </row>
    <row r="11" spans="1:8" ht="18" thickBot="1" x14ac:dyDescent="0.4">
      <c r="A11" s="54"/>
      <c r="B11" s="93"/>
      <c r="C11" s="94"/>
      <c r="D11" s="94"/>
      <c r="E11" s="94"/>
      <c r="F11" s="94"/>
      <c r="G11" s="94"/>
      <c r="H11" s="95"/>
    </row>
    <row r="12" spans="1:8" ht="18" thickBot="1" x14ac:dyDescent="0.4">
      <c r="A12" s="54"/>
      <c r="B12" s="59"/>
      <c r="C12" s="59"/>
      <c r="D12" s="59"/>
      <c r="E12" s="59"/>
      <c r="F12" s="59"/>
      <c r="G12" s="59"/>
      <c r="H12" s="60"/>
    </row>
    <row r="13" spans="1:8" ht="18.5" thickBot="1" x14ac:dyDescent="0.4">
      <c r="A13" s="61"/>
      <c r="B13" s="62"/>
      <c r="C13" s="73"/>
      <c r="D13" s="73"/>
      <c r="E13" s="73"/>
      <c r="F13" s="36" t="s">
        <v>0</v>
      </c>
      <c r="G13" s="74">
        <f>G240</f>
        <v>0</v>
      </c>
      <c r="H13" s="75"/>
    </row>
    <row r="14" spans="1:8" ht="16" thickBot="1" x14ac:dyDescent="0.4">
      <c r="A14" s="76" t="s">
        <v>81</v>
      </c>
      <c r="B14" s="77"/>
      <c r="C14" s="77"/>
      <c r="D14" s="77"/>
      <c r="E14" s="77"/>
      <c r="F14" s="77"/>
      <c r="G14" s="77"/>
      <c r="H14" s="78"/>
    </row>
    <row r="15" spans="1:8" ht="39" x14ac:dyDescent="0.35">
      <c r="A15" s="63" t="s">
        <v>1</v>
      </c>
      <c r="B15" s="31" t="s">
        <v>2</v>
      </c>
      <c r="C15" s="32" t="s">
        <v>3</v>
      </c>
      <c r="D15" s="32" t="s">
        <v>4</v>
      </c>
      <c r="E15" s="33" t="s">
        <v>5</v>
      </c>
      <c r="F15" s="34" t="s">
        <v>6</v>
      </c>
      <c r="G15" s="35" t="s">
        <v>7</v>
      </c>
      <c r="H15" s="31" t="s">
        <v>79</v>
      </c>
    </row>
    <row r="16" spans="1:8" ht="38" x14ac:dyDescent="0.35">
      <c r="A16" s="64">
        <v>1</v>
      </c>
      <c r="B16" s="13" t="s">
        <v>83</v>
      </c>
      <c r="C16" s="14"/>
      <c r="D16" s="1" t="s">
        <v>15</v>
      </c>
      <c r="E16" s="39">
        <v>3.97</v>
      </c>
      <c r="F16" s="25"/>
      <c r="G16" s="2">
        <f t="shared" ref="G16:G51" si="0">E16*F16</f>
        <v>0</v>
      </c>
      <c r="H16" s="65"/>
    </row>
    <row r="17" spans="1:8" ht="38.5" x14ac:dyDescent="0.35">
      <c r="A17" s="64">
        <v>2</v>
      </c>
      <c r="B17" s="13" t="s">
        <v>287</v>
      </c>
      <c r="C17" s="14"/>
      <c r="D17" s="1" t="s">
        <v>10</v>
      </c>
      <c r="E17" s="39">
        <v>3.97</v>
      </c>
      <c r="F17" s="25"/>
      <c r="G17" s="2">
        <f t="shared" si="0"/>
        <v>0</v>
      </c>
      <c r="H17" s="65"/>
    </row>
    <row r="18" spans="1:8" ht="38.5" x14ac:dyDescent="0.35">
      <c r="A18" s="64">
        <v>3</v>
      </c>
      <c r="B18" s="13" t="s">
        <v>84</v>
      </c>
      <c r="C18" s="14"/>
      <c r="D18" s="1" t="s">
        <v>10</v>
      </c>
      <c r="E18" s="39">
        <v>3.5</v>
      </c>
      <c r="F18" s="25"/>
      <c r="G18" s="2">
        <f t="shared" si="0"/>
        <v>0</v>
      </c>
      <c r="H18" s="65"/>
    </row>
    <row r="19" spans="1:8" ht="38" x14ac:dyDescent="0.35">
      <c r="A19" s="64">
        <v>4</v>
      </c>
      <c r="B19" s="13" t="s">
        <v>85</v>
      </c>
      <c r="C19" s="15"/>
      <c r="D19" s="1" t="s">
        <v>10</v>
      </c>
      <c r="E19" s="39">
        <v>3.5</v>
      </c>
      <c r="F19" s="25"/>
      <c r="G19" s="2">
        <f t="shared" si="0"/>
        <v>0</v>
      </c>
      <c r="H19" s="65"/>
    </row>
    <row r="20" spans="1:8" ht="38.5" x14ac:dyDescent="0.35">
      <c r="A20" s="64">
        <v>5</v>
      </c>
      <c r="B20" s="13" t="s">
        <v>86</v>
      </c>
      <c r="C20" s="15"/>
      <c r="D20" s="1" t="s">
        <v>10</v>
      </c>
      <c r="E20" s="39">
        <v>4.5</v>
      </c>
      <c r="F20" s="25"/>
      <c r="G20" s="2">
        <f t="shared" si="0"/>
        <v>0</v>
      </c>
      <c r="H20" s="65"/>
    </row>
    <row r="21" spans="1:8" ht="38.5" x14ac:dyDescent="0.35">
      <c r="A21" s="64">
        <v>6</v>
      </c>
      <c r="B21" s="13" t="s">
        <v>87</v>
      </c>
      <c r="C21" s="14"/>
      <c r="D21" s="1" t="s">
        <v>12</v>
      </c>
      <c r="E21" s="39">
        <v>7.3</v>
      </c>
      <c r="F21" s="25"/>
      <c r="G21" s="2">
        <f t="shared" si="0"/>
        <v>0</v>
      </c>
      <c r="H21" s="65"/>
    </row>
    <row r="22" spans="1:8" ht="38.5" x14ac:dyDescent="0.35">
      <c r="A22" s="64">
        <v>7</v>
      </c>
      <c r="B22" s="13" t="s">
        <v>274</v>
      </c>
      <c r="C22" s="14"/>
      <c r="D22" s="1" t="s">
        <v>22</v>
      </c>
      <c r="E22" s="39">
        <v>6.9</v>
      </c>
      <c r="F22" s="25"/>
      <c r="G22" s="2">
        <f t="shared" si="0"/>
        <v>0</v>
      </c>
      <c r="H22" s="65"/>
    </row>
    <row r="23" spans="1:8" ht="38.5" x14ac:dyDescent="0.35">
      <c r="A23" s="64">
        <v>8</v>
      </c>
      <c r="B23" s="13" t="s">
        <v>273</v>
      </c>
      <c r="C23" s="14"/>
      <c r="D23" s="1" t="s">
        <v>11</v>
      </c>
      <c r="E23" s="39">
        <v>6.9</v>
      </c>
      <c r="F23" s="25"/>
      <c r="G23" s="2">
        <f t="shared" si="0"/>
        <v>0</v>
      </c>
      <c r="H23" s="65"/>
    </row>
    <row r="24" spans="1:8" ht="38.5" x14ac:dyDescent="0.35">
      <c r="A24" s="64">
        <v>9</v>
      </c>
      <c r="B24" s="13" t="s">
        <v>88</v>
      </c>
      <c r="C24" s="14"/>
      <c r="D24" s="1" t="s">
        <v>277</v>
      </c>
      <c r="E24" s="39">
        <v>5.5</v>
      </c>
      <c r="F24" s="25"/>
      <c r="G24" s="2">
        <f t="shared" si="0"/>
        <v>0</v>
      </c>
      <c r="H24" s="65"/>
    </row>
    <row r="25" spans="1:8" ht="51" x14ac:dyDescent="0.35">
      <c r="A25" s="64">
        <v>10</v>
      </c>
      <c r="B25" s="13" t="s">
        <v>89</v>
      </c>
      <c r="C25" s="15"/>
      <c r="D25" s="1" t="s">
        <v>13</v>
      </c>
      <c r="E25" s="39">
        <v>3.2</v>
      </c>
      <c r="F25" s="25"/>
      <c r="G25" s="2">
        <f t="shared" si="0"/>
        <v>0</v>
      </c>
      <c r="H25" s="65"/>
    </row>
    <row r="26" spans="1:8" ht="38.5" x14ac:dyDescent="0.35">
      <c r="A26" s="64">
        <v>11</v>
      </c>
      <c r="B26" s="13" t="s">
        <v>90</v>
      </c>
      <c r="C26" s="15"/>
      <c r="D26" s="1" t="s">
        <v>14</v>
      </c>
      <c r="E26" s="39">
        <v>1.5</v>
      </c>
      <c r="F26" s="25"/>
      <c r="G26" s="2">
        <f t="shared" si="0"/>
        <v>0</v>
      </c>
      <c r="H26" s="65"/>
    </row>
    <row r="27" spans="1:8" ht="38" x14ac:dyDescent="0.35">
      <c r="A27" s="64">
        <v>12</v>
      </c>
      <c r="B27" s="13" t="s">
        <v>91</v>
      </c>
      <c r="C27" s="14"/>
      <c r="D27" s="1" t="s">
        <v>19</v>
      </c>
      <c r="E27" s="39">
        <v>4.5</v>
      </c>
      <c r="F27" s="25"/>
      <c r="G27" s="2">
        <f t="shared" si="0"/>
        <v>0</v>
      </c>
      <c r="H27" s="65"/>
    </row>
    <row r="28" spans="1:8" ht="38" x14ac:dyDescent="0.35">
      <c r="A28" s="64">
        <v>13</v>
      </c>
      <c r="B28" s="13" t="s">
        <v>92</v>
      </c>
      <c r="C28" s="14"/>
      <c r="D28" s="1">
        <v>440</v>
      </c>
      <c r="E28" s="39">
        <v>5.8</v>
      </c>
      <c r="F28" s="25"/>
      <c r="G28" s="2">
        <f t="shared" si="0"/>
        <v>0</v>
      </c>
      <c r="H28" s="65"/>
    </row>
    <row r="29" spans="1:8" ht="38" x14ac:dyDescent="0.35">
      <c r="A29" s="64">
        <v>14</v>
      </c>
      <c r="B29" s="13" t="s">
        <v>93</v>
      </c>
      <c r="C29" s="14"/>
      <c r="D29" s="1" t="s">
        <v>16</v>
      </c>
      <c r="E29" s="39">
        <v>5.3</v>
      </c>
      <c r="F29" s="25"/>
      <c r="G29" s="2">
        <f t="shared" si="0"/>
        <v>0</v>
      </c>
      <c r="H29" s="65"/>
    </row>
    <row r="30" spans="1:8" ht="38" x14ac:dyDescent="0.35">
      <c r="A30" s="64">
        <v>15</v>
      </c>
      <c r="B30" s="13" t="s">
        <v>94</v>
      </c>
      <c r="C30" s="14"/>
      <c r="D30" s="1" t="s">
        <v>15</v>
      </c>
      <c r="E30" s="39">
        <v>5.0999999999999996</v>
      </c>
      <c r="F30" s="25"/>
      <c r="G30" s="2">
        <f t="shared" si="0"/>
        <v>0</v>
      </c>
      <c r="H30" s="65"/>
    </row>
    <row r="31" spans="1:8" ht="38" x14ac:dyDescent="0.35">
      <c r="A31" s="64">
        <v>16</v>
      </c>
      <c r="B31" s="13" t="s">
        <v>95</v>
      </c>
      <c r="C31" s="14"/>
      <c r="D31" s="1" t="s">
        <v>15</v>
      </c>
      <c r="E31" s="39">
        <v>4.9000000000000004</v>
      </c>
      <c r="F31" s="25"/>
      <c r="G31" s="2">
        <f t="shared" si="0"/>
        <v>0</v>
      </c>
      <c r="H31" s="65"/>
    </row>
    <row r="32" spans="1:8" ht="51" x14ac:dyDescent="0.35">
      <c r="A32" s="64">
        <v>17</v>
      </c>
      <c r="B32" s="13" t="s">
        <v>96</v>
      </c>
      <c r="C32" s="14"/>
      <c r="D32" s="1" t="s">
        <v>20</v>
      </c>
      <c r="E32" s="39">
        <v>4.7</v>
      </c>
      <c r="F32" s="25"/>
      <c r="G32" s="2">
        <f t="shared" si="0"/>
        <v>0</v>
      </c>
      <c r="H32" s="65"/>
    </row>
    <row r="33" spans="1:8" ht="38" x14ac:dyDescent="0.35">
      <c r="A33" s="64">
        <v>18</v>
      </c>
      <c r="B33" s="13" t="s">
        <v>97</v>
      </c>
      <c r="C33" s="14"/>
      <c r="D33" s="1" t="s">
        <v>18</v>
      </c>
      <c r="E33" s="39">
        <v>4.5</v>
      </c>
      <c r="F33" s="25"/>
      <c r="G33" s="2">
        <f t="shared" si="0"/>
        <v>0</v>
      </c>
      <c r="H33" s="65"/>
    </row>
    <row r="34" spans="1:8" ht="38" x14ac:dyDescent="0.35">
      <c r="A34" s="64">
        <v>19</v>
      </c>
      <c r="B34" s="13" t="s">
        <v>98</v>
      </c>
      <c r="C34" s="14"/>
      <c r="D34" s="1" t="s">
        <v>15</v>
      </c>
      <c r="E34" s="39">
        <v>4.5</v>
      </c>
      <c r="F34" s="25"/>
      <c r="G34" s="2">
        <f t="shared" si="0"/>
        <v>0</v>
      </c>
      <c r="H34" s="65"/>
    </row>
    <row r="35" spans="1:8" ht="51" x14ac:dyDescent="0.35">
      <c r="A35" s="64">
        <v>20</v>
      </c>
      <c r="B35" s="13" t="s">
        <v>99</v>
      </c>
      <c r="C35" s="14"/>
      <c r="D35" s="1" t="s">
        <v>15</v>
      </c>
      <c r="E35" s="39">
        <v>4.5</v>
      </c>
      <c r="F35" s="25"/>
      <c r="G35" s="2">
        <f t="shared" si="0"/>
        <v>0</v>
      </c>
      <c r="H35" s="65"/>
    </row>
    <row r="36" spans="1:8" ht="38.5" x14ac:dyDescent="0.35">
      <c r="A36" s="64">
        <v>21</v>
      </c>
      <c r="B36" s="13" t="s">
        <v>100</v>
      </c>
      <c r="C36" s="14"/>
      <c r="D36" s="1" t="s">
        <v>15</v>
      </c>
      <c r="E36" s="39">
        <v>4.5</v>
      </c>
      <c r="F36" s="25"/>
      <c r="G36" s="2">
        <f t="shared" si="0"/>
        <v>0</v>
      </c>
      <c r="H36" s="65"/>
    </row>
    <row r="37" spans="1:8" ht="38.5" x14ac:dyDescent="0.35">
      <c r="A37" s="64">
        <v>22</v>
      </c>
      <c r="B37" s="13" t="s">
        <v>101</v>
      </c>
      <c r="C37" s="14"/>
      <c r="D37" s="1" t="s">
        <v>18</v>
      </c>
      <c r="E37" s="39">
        <v>4.75</v>
      </c>
      <c r="F37" s="25"/>
      <c r="G37" s="2">
        <f t="shared" si="0"/>
        <v>0</v>
      </c>
      <c r="H37" s="65"/>
    </row>
    <row r="38" spans="1:8" ht="50.5" x14ac:dyDescent="0.35">
      <c r="A38" s="64">
        <v>23</v>
      </c>
      <c r="B38" s="13" t="s">
        <v>102</v>
      </c>
      <c r="C38" s="15"/>
      <c r="D38" s="1" t="s">
        <v>20</v>
      </c>
      <c r="E38" s="39">
        <v>5.7</v>
      </c>
      <c r="F38" s="25"/>
      <c r="G38" s="2">
        <f t="shared" si="0"/>
        <v>0</v>
      </c>
      <c r="H38" s="65"/>
    </row>
    <row r="39" spans="1:8" ht="38" x14ac:dyDescent="0.35">
      <c r="A39" s="64">
        <v>24</v>
      </c>
      <c r="B39" s="13" t="s">
        <v>103</v>
      </c>
      <c r="C39" s="15"/>
      <c r="D39" s="1" t="s">
        <v>21</v>
      </c>
      <c r="E39" s="39">
        <v>5.2</v>
      </c>
      <c r="F39" s="25"/>
      <c r="G39" s="2">
        <f t="shared" si="0"/>
        <v>0</v>
      </c>
      <c r="H39" s="65"/>
    </row>
    <row r="40" spans="1:8" ht="38" x14ac:dyDescent="0.35">
      <c r="A40" s="64">
        <v>25</v>
      </c>
      <c r="B40" s="13" t="s">
        <v>104</v>
      </c>
      <c r="C40" s="15"/>
      <c r="D40" s="1" t="s">
        <v>21</v>
      </c>
      <c r="E40" s="39">
        <v>5.2</v>
      </c>
      <c r="F40" s="25"/>
      <c r="G40" s="2">
        <f t="shared" si="0"/>
        <v>0</v>
      </c>
      <c r="H40" s="65"/>
    </row>
    <row r="41" spans="1:8" ht="38.5" x14ac:dyDescent="0.35">
      <c r="A41" s="64">
        <v>26</v>
      </c>
      <c r="B41" s="13" t="s">
        <v>105</v>
      </c>
      <c r="C41" s="14"/>
      <c r="D41" s="1" t="s">
        <v>21</v>
      </c>
      <c r="E41" s="39">
        <v>5.2</v>
      </c>
      <c r="F41" s="25"/>
      <c r="G41" s="2">
        <f t="shared" si="0"/>
        <v>0</v>
      </c>
      <c r="H41" s="65"/>
    </row>
    <row r="42" spans="1:8" ht="38" x14ac:dyDescent="0.35">
      <c r="A42" s="64">
        <v>27</v>
      </c>
      <c r="B42" s="13" t="s">
        <v>106</v>
      </c>
      <c r="C42" s="14"/>
      <c r="D42" s="1" t="s">
        <v>22</v>
      </c>
      <c r="E42" s="39">
        <v>2.1</v>
      </c>
      <c r="F42" s="25"/>
      <c r="G42" s="2">
        <f t="shared" si="0"/>
        <v>0</v>
      </c>
      <c r="H42" s="65"/>
    </row>
    <row r="43" spans="1:8" ht="38" x14ac:dyDescent="0.35">
      <c r="A43" s="64">
        <v>28</v>
      </c>
      <c r="B43" s="13" t="s">
        <v>107</v>
      </c>
      <c r="C43" s="14"/>
      <c r="D43" s="1" t="s">
        <v>23</v>
      </c>
      <c r="E43" s="39">
        <v>1.95</v>
      </c>
      <c r="F43" s="25"/>
      <c r="G43" s="2">
        <f t="shared" si="0"/>
        <v>0</v>
      </c>
      <c r="H43" s="65"/>
    </row>
    <row r="44" spans="1:8" ht="38" x14ac:dyDescent="0.35">
      <c r="A44" s="64">
        <v>29</v>
      </c>
      <c r="B44" s="13" t="s">
        <v>173</v>
      </c>
      <c r="C44" s="15"/>
      <c r="D44" s="1" t="s">
        <v>23</v>
      </c>
      <c r="E44" s="39">
        <v>2.1</v>
      </c>
      <c r="F44" s="25"/>
      <c r="G44" s="2">
        <f t="shared" si="0"/>
        <v>0</v>
      </c>
      <c r="H44" s="65"/>
    </row>
    <row r="45" spans="1:8" ht="38" x14ac:dyDescent="0.35">
      <c r="A45" s="64">
        <v>30</v>
      </c>
      <c r="B45" s="13" t="s">
        <v>108</v>
      </c>
      <c r="C45" s="15"/>
      <c r="D45" s="1" t="s">
        <v>278</v>
      </c>
      <c r="E45" s="39">
        <v>4.0999999999999996</v>
      </c>
      <c r="F45" s="25"/>
      <c r="G45" s="2">
        <f t="shared" si="0"/>
        <v>0</v>
      </c>
      <c r="H45" s="65"/>
    </row>
    <row r="46" spans="1:8" ht="38" x14ac:dyDescent="0.35">
      <c r="A46" s="64">
        <v>31</v>
      </c>
      <c r="B46" s="13" t="s">
        <v>109</v>
      </c>
      <c r="C46" s="14"/>
      <c r="D46" s="1" t="s">
        <v>18</v>
      </c>
      <c r="E46" s="39">
        <v>4.2</v>
      </c>
      <c r="F46" s="25"/>
      <c r="G46" s="2">
        <f t="shared" si="0"/>
        <v>0</v>
      </c>
      <c r="H46" s="65"/>
    </row>
    <row r="47" spans="1:8" ht="38" x14ac:dyDescent="0.35">
      <c r="A47" s="64">
        <v>32</v>
      </c>
      <c r="B47" s="13" t="s">
        <v>110</v>
      </c>
      <c r="C47" s="14"/>
      <c r="D47" s="1" t="s">
        <v>18</v>
      </c>
      <c r="E47" s="39">
        <v>3.2</v>
      </c>
      <c r="F47" s="25"/>
      <c r="G47" s="2">
        <f t="shared" si="0"/>
        <v>0</v>
      </c>
      <c r="H47" s="65"/>
    </row>
    <row r="48" spans="1:8" ht="38" x14ac:dyDescent="0.35">
      <c r="A48" s="64">
        <v>33</v>
      </c>
      <c r="B48" s="13" t="s">
        <v>111</v>
      </c>
      <c r="C48" s="14"/>
      <c r="D48" s="1" t="s">
        <v>24</v>
      </c>
      <c r="E48" s="39">
        <v>4.2</v>
      </c>
      <c r="F48" s="25"/>
      <c r="G48" s="2">
        <f t="shared" si="0"/>
        <v>0</v>
      </c>
      <c r="H48" s="65"/>
    </row>
    <row r="49" spans="1:8" ht="38" x14ac:dyDescent="0.35">
      <c r="A49" s="64">
        <v>34</v>
      </c>
      <c r="B49" s="13" t="s">
        <v>112</v>
      </c>
      <c r="C49" s="14"/>
      <c r="D49" s="1" t="s">
        <v>15</v>
      </c>
      <c r="E49" s="39">
        <v>4.0999999999999996</v>
      </c>
      <c r="F49" s="25"/>
      <c r="G49" s="2">
        <f t="shared" si="0"/>
        <v>0</v>
      </c>
      <c r="H49" s="65"/>
    </row>
    <row r="50" spans="1:8" ht="38" x14ac:dyDescent="0.35">
      <c r="A50" s="64">
        <v>35</v>
      </c>
      <c r="B50" s="13" t="s">
        <v>113</v>
      </c>
      <c r="C50" s="14"/>
      <c r="D50" s="1" t="s">
        <v>25</v>
      </c>
      <c r="E50" s="39">
        <v>4.5</v>
      </c>
      <c r="F50" s="25"/>
      <c r="G50" s="2">
        <f t="shared" si="0"/>
        <v>0</v>
      </c>
      <c r="H50" s="65"/>
    </row>
    <row r="51" spans="1:8" ht="38" x14ac:dyDescent="0.35">
      <c r="A51" s="64">
        <v>36</v>
      </c>
      <c r="B51" s="13" t="s">
        <v>114</v>
      </c>
      <c r="C51" s="14"/>
      <c r="D51" s="1" t="s">
        <v>25</v>
      </c>
      <c r="E51" s="39">
        <v>3.75</v>
      </c>
      <c r="F51" s="25"/>
      <c r="G51" s="2">
        <f t="shared" si="0"/>
        <v>0</v>
      </c>
      <c r="H51" s="65"/>
    </row>
    <row r="52" spans="1:8" ht="39" x14ac:dyDescent="0.35">
      <c r="A52" s="64">
        <v>37</v>
      </c>
      <c r="B52" s="16" t="s">
        <v>80</v>
      </c>
      <c r="C52" s="9"/>
      <c r="D52" s="9" t="s">
        <v>4</v>
      </c>
      <c r="E52" s="40" t="s">
        <v>5</v>
      </c>
      <c r="F52" s="12" t="s">
        <v>6</v>
      </c>
      <c r="G52" s="10" t="s">
        <v>7</v>
      </c>
      <c r="H52" s="66" t="s">
        <v>8</v>
      </c>
    </row>
    <row r="53" spans="1:8" ht="38" x14ac:dyDescent="0.35">
      <c r="A53" s="64">
        <v>38</v>
      </c>
      <c r="B53" s="13" t="s">
        <v>115</v>
      </c>
      <c r="C53" s="14"/>
      <c r="D53" s="1" t="s">
        <v>41</v>
      </c>
      <c r="E53" s="39">
        <v>3.1</v>
      </c>
      <c r="F53" s="25"/>
      <c r="G53" s="2">
        <f t="shared" ref="G53:G69" si="1">E53*F53</f>
        <v>0</v>
      </c>
      <c r="H53" s="65"/>
    </row>
    <row r="54" spans="1:8" ht="38" x14ac:dyDescent="0.35">
      <c r="A54" s="64">
        <v>39</v>
      </c>
      <c r="B54" s="13" t="s">
        <v>116</v>
      </c>
      <c r="C54" s="14"/>
      <c r="D54" s="1" t="s">
        <v>41</v>
      </c>
      <c r="E54" s="39">
        <v>3.3</v>
      </c>
      <c r="F54" s="25"/>
      <c r="G54" s="2">
        <f t="shared" si="1"/>
        <v>0</v>
      </c>
      <c r="H54" s="65"/>
    </row>
    <row r="55" spans="1:8" ht="38.5" x14ac:dyDescent="0.35">
      <c r="A55" s="64">
        <v>40</v>
      </c>
      <c r="B55" s="13" t="s">
        <v>117</v>
      </c>
      <c r="C55" s="14"/>
      <c r="D55" s="1" t="s">
        <v>279</v>
      </c>
      <c r="E55" s="39">
        <v>11.5</v>
      </c>
      <c r="F55" s="25"/>
      <c r="G55" s="2">
        <f t="shared" si="1"/>
        <v>0</v>
      </c>
      <c r="H55" s="65"/>
    </row>
    <row r="56" spans="1:8" ht="38" x14ac:dyDescent="0.35">
      <c r="A56" s="64">
        <v>41</v>
      </c>
      <c r="B56" s="13" t="s">
        <v>118</v>
      </c>
      <c r="C56" s="15"/>
      <c r="D56" s="1" t="s">
        <v>15</v>
      </c>
      <c r="E56" s="39">
        <v>6.2</v>
      </c>
      <c r="F56" s="25"/>
      <c r="G56" s="2">
        <f t="shared" si="1"/>
        <v>0</v>
      </c>
      <c r="H56" s="65"/>
    </row>
    <row r="57" spans="1:8" ht="38" x14ac:dyDescent="0.35">
      <c r="A57" s="64">
        <v>42</v>
      </c>
      <c r="B57" s="13" t="s">
        <v>119</v>
      </c>
      <c r="C57" s="15"/>
      <c r="D57" s="1" t="s">
        <v>15</v>
      </c>
      <c r="E57" s="39">
        <v>6.2</v>
      </c>
      <c r="F57" s="25"/>
      <c r="G57" s="2">
        <f t="shared" si="1"/>
        <v>0</v>
      </c>
      <c r="H57" s="65"/>
    </row>
    <row r="58" spans="1:8" ht="38" x14ac:dyDescent="0.35">
      <c r="A58" s="64">
        <v>43</v>
      </c>
      <c r="B58" s="13" t="s">
        <v>120</v>
      </c>
      <c r="C58" s="14"/>
      <c r="D58" s="1" t="s">
        <v>27</v>
      </c>
      <c r="E58" s="39">
        <v>4.75</v>
      </c>
      <c r="F58" s="25"/>
      <c r="G58" s="2">
        <f t="shared" si="1"/>
        <v>0</v>
      </c>
      <c r="H58" s="65"/>
    </row>
    <row r="59" spans="1:8" ht="38" x14ac:dyDescent="0.35">
      <c r="A59" s="64">
        <v>44</v>
      </c>
      <c r="B59" s="13" t="s">
        <v>121</v>
      </c>
      <c r="C59" s="14"/>
      <c r="D59" s="1" t="s">
        <v>18</v>
      </c>
      <c r="E59" s="39">
        <v>4.5</v>
      </c>
      <c r="F59" s="25"/>
      <c r="G59" s="2">
        <f t="shared" si="1"/>
        <v>0</v>
      </c>
      <c r="H59" s="65"/>
    </row>
    <row r="60" spans="1:8" ht="38" x14ac:dyDescent="0.35">
      <c r="A60" s="64">
        <v>45</v>
      </c>
      <c r="B60" s="13" t="s">
        <v>275</v>
      </c>
      <c r="C60" s="14"/>
      <c r="D60" s="1" t="s">
        <v>15</v>
      </c>
      <c r="E60" s="39">
        <v>5.8</v>
      </c>
      <c r="F60" s="25"/>
      <c r="G60" s="2">
        <f t="shared" si="1"/>
        <v>0</v>
      </c>
      <c r="H60" s="65"/>
    </row>
    <row r="61" spans="1:8" ht="38" x14ac:dyDescent="0.35">
      <c r="A61" s="64">
        <v>46</v>
      </c>
      <c r="B61" s="13" t="s">
        <v>122</v>
      </c>
      <c r="C61" s="15"/>
      <c r="D61" s="1" t="s">
        <v>15</v>
      </c>
      <c r="E61" s="39">
        <v>5.9</v>
      </c>
      <c r="F61" s="25"/>
      <c r="G61" s="2">
        <f t="shared" si="1"/>
        <v>0</v>
      </c>
      <c r="H61" s="65"/>
    </row>
    <row r="62" spans="1:8" ht="51.5" x14ac:dyDescent="0.35">
      <c r="A62" s="64">
        <v>47</v>
      </c>
      <c r="B62" s="13" t="s">
        <v>123</v>
      </c>
      <c r="C62" s="14"/>
      <c r="D62" s="1" t="s">
        <v>15</v>
      </c>
      <c r="E62" s="39">
        <v>2.2999999999999998</v>
      </c>
      <c r="F62" s="25"/>
      <c r="G62" s="2">
        <f t="shared" si="1"/>
        <v>0</v>
      </c>
      <c r="H62" s="65"/>
    </row>
    <row r="63" spans="1:8" ht="51.5" x14ac:dyDescent="0.35">
      <c r="A63" s="64">
        <v>48</v>
      </c>
      <c r="B63" s="13" t="s">
        <v>124</v>
      </c>
      <c r="C63" s="14"/>
      <c r="D63" s="1" t="s">
        <v>15</v>
      </c>
      <c r="E63" s="39">
        <v>2.5</v>
      </c>
      <c r="F63" s="25"/>
      <c r="G63" s="2">
        <f t="shared" si="1"/>
        <v>0</v>
      </c>
      <c r="H63" s="65"/>
    </row>
    <row r="64" spans="1:8" ht="38.5" x14ac:dyDescent="0.35">
      <c r="A64" s="64">
        <v>49</v>
      </c>
      <c r="B64" s="13" t="s">
        <v>125</v>
      </c>
      <c r="C64" s="14"/>
      <c r="D64" s="1" t="s">
        <v>15</v>
      </c>
      <c r="E64" s="39">
        <v>2.5</v>
      </c>
      <c r="F64" s="25"/>
      <c r="G64" s="2">
        <f t="shared" si="1"/>
        <v>0</v>
      </c>
      <c r="H64" s="65"/>
    </row>
    <row r="65" spans="1:8" ht="38" x14ac:dyDescent="0.35">
      <c r="A65" s="64">
        <v>50</v>
      </c>
      <c r="B65" s="13" t="s">
        <v>126</v>
      </c>
      <c r="C65" s="14"/>
      <c r="D65" s="1" t="s">
        <v>20</v>
      </c>
      <c r="E65" s="39">
        <v>1.7</v>
      </c>
      <c r="F65" s="25"/>
      <c r="G65" s="2">
        <f t="shared" si="1"/>
        <v>0</v>
      </c>
      <c r="H65" s="65"/>
    </row>
    <row r="66" spans="1:8" ht="38" x14ac:dyDescent="0.35">
      <c r="A66" s="64">
        <v>51</v>
      </c>
      <c r="B66" s="13" t="s">
        <v>127</v>
      </c>
      <c r="C66" s="15"/>
      <c r="D66" s="1" t="s">
        <v>28</v>
      </c>
      <c r="E66" s="39">
        <v>4</v>
      </c>
      <c r="F66" s="25"/>
      <c r="G66" s="2">
        <f t="shared" si="1"/>
        <v>0</v>
      </c>
      <c r="H66" s="65"/>
    </row>
    <row r="67" spans="1:8" ht="38" x14ac:dyDescent="0.35">
      <c r="A67" s="64">
        <v>52</v>
      </c>
      <c r="B67" s="13" t="s">
        <v>128</v>
      </c>
      <c r="C67" s="15"/>
      <c r="D67" s="1" t="s">
        <v>29</v>
      </c>
      <c r="E67" s="39">
        <v>4</v>
      </c>
      <c r="F67" s="25"/>
      <c r="G67" s="2">
        <f t="shared" si="1"/>
        <v>0</v>
      </c>
      <c r="H67" s="65"/>
    </row>
    <row r="68" spans="1:8" ht="38" x14ac:dyDescent="0.35">
      <c r="A68" s="64">
        <v>53</v>
      </c>
      <c r="B68" s="13" t="s">
        <v>276</v>
      </c>
      <c r="C68" s="14"/>
      <c r="D68" s="1" t="s">
        <v>20</v>
      </c>
      <c r="E68" s="39">
        <v>5.7</v>
      </c>
      <c r="F68" s="25"/>
      <c r="G68" s="2">
        <f t="shared" si="1"/>
        <v>0</v>
      </c>
      <c r="H68" s="65"/>
    </row>
    <row r="69" spans="1:8" ht="50.5" x14ac:dyDescent="0.35">
      <c r="A69" s="64">
        <v>54</v>
      </c>
      <c r="B69" s="13" t="s">
        <v>129</v>
      </c>
      <c r="C69" s="14"/>
      <c r="D69" s="1" t="s">
        <v>18</v>
      </c>
      <c r="E69" s="39">
        <v>6.1</v>
      </c>
      <c r="F69" s="25"/>
      <c r="G69" s="2">
        <f t="shared" si="1"/>
        <v>0</v>
      </c>
      <c r="H69" s="65"/>
    </row>
    <row r="70" spans="1:8" ht="39" x14ac:dyDescent="0.35">
      <c r="A70" s="64">
        <v>55</v>
      </c>
      <c r="B70" s="16" t="s">
        <v>30</v>
      </c>
      <c r="C70" s="9"/>
      <c r="D70" s="9" t="s">
        <v>4</v>
      </c>
      <c r="E70" s="40" t="s">
        <v>5</v>
      </c>
      <c r="F70" s="12" t="s">
        <v>6</v>
      </c>
      <c r="G70" s="10" t="s">
        <v>7</v>
      </c>
      <c r="H70" s="66" t="s">
        <v>82</v>
      </c>
    </row>
    <row r="71" spans="1:8" ht="38" x14ac:dyDescent="0.35">
      <c r="A71" s="64">
        <v>56</v>
      </c>
      <c r="B71" s="13" t="s">
        <v>130</v>
      </c>
      <c r="C71" s="14"/>
      <c r="D71" s="1" t="s">
        <v>9</v>
      </c>
      <c r="E71" s="39">
        <v>2.1</v>
      </c>
      <c r="F71" s="25"/>
      <c r="G71" s="2">
        <f t="shared" ref="G71:G104" si="2">E71*F71</f>
        <v>0</v>
      </c>
      <c r="H71" s="65"/>
    </row>
    <row r="72" spans="1:8" ht="38" x14ac:dyDescent="0.35">
      <c r="A72" s="64">
        <v>57</v>
      </c>
      <c r="B72" s="13" t="s">
        <v>131</v>
      </c>
      <c r="C72" s="14"/>
      <c r="D72" s="1" t="s">
        <v>9</v>
      </c>
      <c r="E72" s="39">
        <v>2.1</v>
      </c>
      <c r="F72" s="25"/>
      <c r="G72" s="2">
        <f t="shared" si="2"/>
        <v>0</v>
      </c>
      <c r="H72" s="65"/>
    </row>
    <row r="73" spans="1:8" ht="38" x14ac:dyDescent="0.35">
      <c r="A73" s="64">
        <v>58</v>
      </c>
      <c r="B73" s="13" t="s">
        <v>132</v>
      </c>
      <c r="C73" s="14"/>
      <c r="D73" s="1" t="s">
        <v>9</v>
      </c>
      <c r="E73" s="39">
        <v>2.1</v>
      </c>
      <c r="F73" s="25"/>
      <c r="G73" s="2">
        <f t="shared" si="2"/>
        <v>0</v>
      </c>
      <c r="H73" s="65"/>
    </row>
    <row r="74" spans="1:8" ht="38.5" x14ac:dyDescent="0.35">
      <c r="A74" s="64">
        <v>59</v>
      </c>
      <c r="B74" s="13" t="s">
        <v>133</v>
      </c>
      <c r="C74" s="15"/>
      <c r="D74" s="1" t="s">
        <v>18</v>
      </c>
      <c r="E74" s="39">
        <v>4.5</v>
      </c>
      <c r="F74" s="25"/>
      <c r="G74" s="2">
        <f t="shared" si="2"/>
        <v>0</v>
      </c>
      <c r="H74" s="65"/>
    </row>
    <row r="75" spans="1:8" ht="38.5" x14ac:dyDescent="0.35">
      <c r="A75" s="64">
        <v>60</v>
      </c>
      <c r="B75" s="13" t="s">
        <v>134</v>
      </c>
      <c r="C75" s="15"/>
      <c r="D75" s="1" t="s">
        <v>18</v>
      </c>
      <c r="E75" s="39">
        <v>4.5</v>
      </c>
      <c r="F75" s="25"/>
      <c r="G75" s="2">
        <f t="shared" si="2"/>
        <v>0</v>
      </c>
      <c r="H75" s="65"/>
    </row>
    <row r="76" spans="1:8" ht="38" x14ac:dyDescent="0.35">
      <c r="A76" s="64">
        <v>61</v>
      </c>
      <c r="B76" s="13" t="s">
        <v>135</v>
      </c>
      <c r="C76" s="15"/>
      <c r="D76" s="1" t="s">
        <v>16</v>
      </c>
      <c r="E76" s="39">
        <v>3.1</v>
      </c>
      <c r="F76" s="25"/>
      <c r="G76" s="2">
        <f t="shared" si="2"/>
        <v>0</v>
      </c>
      <c r="H76" s="65"/>
    </row>
    <row r="77" spans="1:8" ht="38" x14ac:dyDescent="0.35">
      <c r="A77" s="64">
        <v>62</v>
      </c>
      <c r="B77" s="13" t="s">
        <v>136</v>
      </c>
      <c r="C77" s="15"/>
      <c r="D77" s="1" t="s">
        <v>31</v>
      </c>
      <c r="E77" s="39">
        <v>2.7</v>
      </c>
      <c r="F77" s="25"/>
      <c r="G77" s="2">
        <f t="shared" si="2"/>
        <v>0</v>
      </c>
      <c r="H77" s="65"/>
    </row>
    <row r="78" spans="1:8" ht="38" x14ac:dyDescent="0.35">
      <c r="A78" s="64">
        <v>63</v>
      </c>
      <c r="B78" s="13" t="s">
        <v>137</v>
      </c>
      <c r="C78" s="14"/>
      <c r="D78" s="1" t="s">
        <v>32</v>
      </c>
      <c r="E78" s="39">
        <v>5.5</v>
      </c>
      <c r="F78" s="25"/>
      <c r="G78" s="2">
        <f t="shared" si="2"/>
        <v>0</v>
      </c>
      <c r="H78" s="65"/>
    </row>
    <row r="79" spans="1:8" ht="38" x14ac:dyDescent="0.35">
      <c r="A79" s="64">
        <v>64</v>
      </c>
      <c r="B79" s="13" t="s">
        <v>138</v>
      </c>
      <c r="C79" s="14"/>
      <c r="D79" s="1" t="s">
        <v>9</v>
      </c>
      <c r="E79" s="39">
        <v>5</v>
      </c>
      <c r="F79" s="25"/>
      <c r="G79" s="2">
        <f t="shared" si="2"/>
        <v>0</v>
      </c>
      <c r="H79" s="65"/>
    </row>
    <row r="80" spans="1:8" ht="38" x14ac:dyDescent="0.35">
      <c r="A80" s="64">
        <v>65</v>
      </c>
      <c r="B80" s="13" t="s">
        <v>139</v>
      </c>
      <c r="C80" s="14"/>
      <c r="D80" s="1" t="s">
        <v>33</v>
      </c>
      <c r="E80" s="39">
        <v>7.8</v>
      </c>
      <c r="F80" s="25"/>
      <c r="G80" s="2">
        <f t="shared" si="2"/>
        <v>0</v>
      </c>
      <c r="H80" s="65"/>
    </row>
    <row r="81" spans="1:8" ht="38" x14ac:dyDescent="0.35">
      <c r="A81" s="64">
        <v>66</v>
      </c>
      <c r="B81" s="13" t="s">
        <v>140</v>
      </c>
      <c r="C81" s="15"/>
      <c r="D81" s="1" t="s">
        <v>34</v>
      </c>
      <c r="E81" s="39">
        <v>6</v>
      </c>
      <c r="F81" s="25"/>
      <c r="G81" s="2">
        <f t="shared" si="2"/>
        <v>0</v>
      </c>
      <c r="H81" s="65"/>
    </row>
    <row r="82" spans="1:8" ht="38" x14ac:dyDescent="0.35">
      <c r="A82" s="64">
        <v>67</v>
      </c>
      <c r="B82" s="13" t="s">
        <v>141</v>
      </c>
      <c r="C82" s="15"/>
      <c r="D82" s="1" t="s">
        <v>35</v>
      </c>
      <c r="E82" s="39">
        <v>2.8</v>
      </c>
      <c r="F82" s="25"/>
      <c r="G82" s="2">
        <f t="shared" si="2"/>
        <v>0</v>
      </c>
      <c r="H82" s="65"/>
    </row>
    <row r="83" spans="1:8" ht="38" x14ac:dyDescent="0.35">
      <c r="A83" s="64">
        <v>68</v>
      </c>
      <c r="B83" s="13" t="s">
        <v>142</v>
      </c>
      <c r="C83" s="14"/>
      <c r="D83" s="1" t="s">
        <v>35</v>
      </c>
      <c r="E83" s="39">
        <v>2.8</v>
      </c>
      <c r="F83" s="25"/>
      <c r="G83" s="2">
        <f t="shared" si="2"/>
        <v>0</v>
      </c>
      <c r="H83" s="65"/>
    </row>
    <row r="84" spans="1:8" ht="38" x14ac:dyDescent="0.35">
      <c r="A84" s="64">
        <v>69</v>
      </c>
      <c r="B84" s="13" t="s">
        <v>143</v>
      </c>
      <c r="C84" s="14"/>
      <c r="D84" s="1" t="s">
        <v>33</v>
      </c>
      <c r="E84" s="39">
        <v>3.5</v>
      </c>
      <c r="F84" s="25"/>
      <c r="G84" s="2">
        <f t="shared" si="2"/>
        <v>0</v>
      </c>
      <c r="H84" s="65"/>
    </row>
    <row r="85" spans="1:8" ht="38" x14ac:dyDescent="0.35">
      <c r="A85" s="64">
        <v>70</v>
      </c>
      <c r="B85" s="13" t="s">
        <v>144</v>
      </c>
      <c r="C85" s="14"/>
      <c r="D85" s="1" t="s">
        <v>36</v>
      </c>
      <c r="E85" s="39">
        <v>5.0999999999999996</v>
      </c>
      <c r="F85" s="25"/>
      <c r="G85" s="2">
        <f t="shared" si="2"/>
        <v>0</v>
      </c>
      <c r="H85" s="65"/>
    </row>
    <row r="86" spans="1:8" ht="38.5" x14ac:dyDescent="0.35">
      <c r="A86" s="64">
        <v>71</v>
      </c>
      <c r="B86" s="13" t="s">
        <v>145</v>
      </c>
      <c r="C86" s="14"/>
      <c r="D86" s="1" t="s">
        <v>16</v>
      </c>
      <c r="E86" s="39">
        <v>2.8</v>
      </c>
      <c r="F86" s="25"/>
      <c r="G86" s="2">
        <f t="shared" si="2"/>
        <v>0</v>
      </c>
      <c r="H86" s="65"/>
    </row>
    <row r="87" spans="1:8" ht="38.5" x14ac:dyDescent="0.35">
      <c r="A87" s="64">
        <v>72</v>
      </c>
      <c r="B87" s="13" t="s">
        <v>146</v>
      </c>
      <c r="C87" s="14"/>
      <c r="D87" s="1" t="s">
        <v>24</v>
      </c>
      <c r="E87" s="39">
        <v>3.5</v>
      </c>
      <c r="F87" s="25"/>
      <c r="G87" s="2">
        <f t="shared" si="2"/>
        <v>0</v>
      </c>
      <c r="H87" s="65"/>
    </row>
    <row r="88" spans="1:8" ht="38" x14ac:dyDescent="0.35">
      <c r="A88" s="64">
        <v>73</v>
      </c>
      <c r="B88" s="13" t="s">
        <v>147</v>
      </c>
      <c r="C88" s="14"/>
      <c r="D88" s="1" t="s">
        <v>37</v>
      </c>
      <c r="E88" s="39">
        <v>3.1</v>
      </c>
      <c r="F88" s="25"/>
      <c r="G88" s="2">
        <f t="shared" si="2"/>
        <v>0</v>
      </c>
      <c r="H88" s="65"/>
    </row>
    <row r="89" spans="1:8" ht="38" x14ac:dyDescent="0.35">
      <c r="A89" s="64">
        <v>74</v>
      </c>
      <c r="B89" s="13" t="s">
        <v>148</v>
      </c>
      <c r="C89" s="14"/>
      <c r="D89" s="1" t="s">
        <v>38</v>
      </c>
      <c r="E89" s="39">
        <v>2.9</v>
      </c>
      <c r="F89" s="25"/>
      <c r="G89" s="2">
        <f t="shared" si="2"/>
        <v>0</v>
      </c>
      <c r="H89" s="65"/>
    </row>
    <row r="90" spans="1:8" ht="38" x14ac:dyDescent="0.35">
      <c r="A90" s="64">
        <v>75</v>
      </c>
      <c r="B90" s="13" t="s">
        <v>149</v>
      </c>
      <c r="C90" s="17"/>
      <c r="D90" s="1" t="s">
        <v>39</v>
      </c>
      <c r="E90" s="39">
        <v>3.5</v>
      </c>
      <c r="F90" s="25"/>
      <c r="G90" s="2">
        <f t="shared" si="2"/>
        <v>0</v>
      </c>
      <c r="H90" s="65"/>
    </row>
    <row r="91" spans="1:8" ht="38" x14ac:dyDescent="0.35">
      <c r="A91" s="64">
        <v>76</v>
      </c>
      <c r="B91" s="13" t="s">
        <v>150</v>
      </c>
      <c r="C91" s="17"/>
      <c r="D91" s="1" t="s">
        <v>39</v>
      </c>
      <c r="E91" s="39">
        <v>3.2</v>
      </c>
      <c r="F91" s="25"/>
      <c r="G91" s="2">
        <f t="shared" si="2"/>
        <v>0</v>
      </c>
      <c r="H91" s="65"/>
    </row>
    <row r="92" spans="1:8" ht="38" x14ac:dyDescent="0.35">
      <c r="A92" s="64">
        <v>77</v>
      </c>
      <c r="B92" s="13" t="s">
        <v>151</v>
      </c>
      <c r="C92" s="17"/>
      <c r="D92" s="1" t="s">
        <v>280</v>
      </c>
      <c r="E92" s="39">
        <v>4.5</v>
      </c>
      <c r="F92" s="25"/>
      <c r="G92" s="2">
        <f t="shared" si="2"/>
        <v>0</v>
      </c>
      <c r="H92" s="65"/>
    </row>
    <row r="93" spans="1:8" ht="38" x14ac:dyDescent="0.35">
      <c r="A93" s="64">
        <v>78</v>
      </c>
      <c r="B93" s="13" t="s">
        <v>152</v>
      </c>
      <c r="C93" s="18"/>
      <c r="D93" s="1" t="s">
        <v>40</v>
      </c>
      <c r="E93" s="39">
        <v>4.0999999999999996</v>
      </c>
      <c r="F93" s="25"/>
      <c r="G93" s="2">
        <f t="shared" si="2"/>
        <v>0</v>
      </c>
      <c r="H93" s="65"/>
    </row>
    <row r="94" spans="1:8" ht="38" x14ac:dyDescent="0.35">
      <c r="A94" s="64">
        <v>79</v>
      </c>
      <c r="B94" s="13" t="s">
        <v>153</v>
      </c>
      <c r="C94" s="18"/>
      <c r="D94" s="1" t="s">
        <v>41</v>
      </c>
      <c r="E94" s="39">
        <v>1.9</v>
      </c>
      <c r="F94" s="25"/>
      <c r="G94" s="2">
        <f t="shared" si="2"/>
        <v>0</v>
      </c>
      <c r="H94" s="65"/>
    </row>
    <row r="95" spans="1:8" ht="38" x14ac:dyDescent="0.35">
      <c r="A95" s="64">
        <v>80</v>
      </c>
      <c r="B95" s="13" t="s">
        <v>154</v>
      </c>
      <c r="C95" s="17"/>
      <c r="D95" s="1" t="s">
        <v>15</v>
      </c>
      <c r="E95" s="39">
        <v>4</v>
      </c>
      <c r="F95" s="25"/>
      <c r="G95" s="2">
        <f>E95*F95</f>
        <v>0</v>
      </c>
      <c r="H95" s="65"/>
    </row>
    <row r="96" spans="1:8" ht="38.5" x14ac:dyDescent="0.35">
      <c r="A96" s="64">
        <v>81</v>
      </c>
      <c r="B96" s="13" t="s">
        <v>155</v>
      </c>
      <c r="C96" s="18"/>
      <c r="D96" s="1" t="s">
        <v>20</v>
      </c>
      <c r="E96" s="39">
        <v>5.0999999999999996</v>
      </c>
      <c r="F96" s="25"/>
      <c r="G96" s="2">
        <f t="shared" si="2"/>
        <v>0</v>
      </c>
      <c r="H96" s="65"/>
    </row>
    <row r="97" spans="1:8" ht="38" x14ac:dyDescent="0.35">
      <c r="A97" s="64">
        <v>82</v>
      </c>
      <c r="B97" s="13" t="s">
        <v>156</v>
      </c>
      <c r="C97" s="17"/>
      <c r="D97" s="1" t="s">
        <v>15</v>
      </c>
      <c r="E97" s="39">
        <v>8.6999999999999993</v>
      </c>
      <c r="F97" s="25"/>
      <c r="G97" s="2">
        <f t="shared" si="2"/>
        <v>0</v>
      </c>
      <c r="H97" s="65"/>
    </row>
    <row r="98" spans="1:8" ht="38" x14ac:dyDescent="0.35">
      <c r="A98" s="64">
        <v>83</v>
      </c>
      <c r="B98" s="13" t="s">
        <v>157</v>
      </c>
      <c r="C98" s="17"/>
      <c r="D98" s="1" t="s">
        <v>42</v>
      </c>
      <c r="E98" s="39">
        <v>5.2</v>
      </c>
      <c r="F98" s="25"/>
      <c r="G98" s="2">
        <f t="shared" si="2"/>
        <v>0</v>
      </c>
      <c r="H98" s="65"/>
    </row>
    <row r="99" spans="1:8" ht="38" x14ac:dyDescent="0.35">
      <c r="A99" s="64">
        <v>84</v>
      </c>
      <c r="B99" s="13" t="s">
        <v>158</v>
      </c>
      <c r="C99" s="18"/>
      <c r="D99" s="1" t="s">
        <v>18</v>
      </c>
      <c r="E99" s="39">
        <v>3.2</v>
      </c>
      <c r="F99" s="25"/>
      <c r="G99" s="2">
        <f t="shared" si="2"/>
        <v>0</v>
      </c>
      <c r="H99" s="65"/>
    </row>
    <row r="100" spans="1:8" ht="38" x14ac:dyDescent="0.35">
      <c r="A100" s="64">
        <v>85</v>
      </c>
      <c r="B100" s="13" t="s">
        <v>159</v>
      </c>
      <c r="C100" s="17"/>
      <c r="D100" s="1" t="s">
        <v>43</v>
      </c>
      <c r="E100" s="39">
        <v>3.2</v>
      </c>
      <c r="F100" s="25"/>
      <c r="G100" s="2">
        <f t="shared" si="2"/>
        <v>0</v>
      </c>
      <c r="H100" s="65"/>
    </row>
    <row r="101" spans="1:8" ht="38" x14ac:dyDescent="0.35">
      <c r="A101" s="64">
        <v>86</v>
      </c>
      <c r="B101" s="13" t="s">
        <v>160</v>
      </c>
      <c r="C101" s="17"/>
      <c r="D101" s="1" t="s">
        <v>44</v>
      </c>
      <c r="E101" s="39">
        <v>3.5</v>
      </c>
      <c r="F101" s="25"/>
      <c r="G101" s="2">
        <f t="shared" si="2"/>
        <v>0</v>
      </c>
      <c r="H101" s="65"/>
    </row>
    <row r="102" spans="1:8" ht="38" x14ac:dyDescent="0.35">
      <c r="A102" s="64">
        <v>87</v>
      </c>
      <c r="B102" s="13" t="s">
        <v>161</v>
      </c>
      <c r="C102" s="17"/>
      <c r="D102" s="1" t="s">
        <v>12</v>
      </c>
      <c r="E102" s="39">
        <v>6.8</v>
      </c>
      <c r="F102" s="25"/>
      <c r="G102" s="2">
        <f t="shared" si="2"/>
        <v>0</v>
      </c>
      <c r="H102" s="65"/>
    </row>
    <row r="103" spans="1:8" ht="38" x14ac:dyDescent="0.35">
      <c r="A103" s="64">
        <v>88</v>
      </c>
      <c r="B103" s="13" t="s">
        <v>162</v>
      </c>
      <c r="C103" s="17"/>
      <c r="D103" s="1" t="s">
        <v>45</v>
      </c>
      <c r="E103" s="39">
        <v>5.7</v>
      </c>
      <c r="F103" s="25"/>
      <c r="G103" s="2">
        <f t="shared" si="2"/>
        <v>0</v>
      </c>
      <c r="H103" s="65"/>
    </row>
    <row r="104" spans="1:8" ht="38.5" x14ac:dyDescent="0.35">
      <c r="A104" s="64">
        <v>89</v>
      </c>
      <c r="B104" s="13" t="s">
        <v>264</v>
      </c>
      <c r="C104" s="17"/>
      <c r="D104" s="1" t="s">
        <v>46</v>
      </c>
      <c r="E104" s="39">
        <v>6.1</v>
      </c>
      <c r="F104" s="25"/>
      <c r="G104" s="2">
        <f t="shared" si="2"/>
        <v>0</v>
      </c>
      <c r="H104" s="65"/>
    </row>
    <row r="105" spans="1:8" ht="39" x14ac:dyDescent="0.35">
      <c r="A105" s="64">
        <v>90</v>
      </c>
      <c r="B105" s="16" t="s">
        <v>47</v>
      </c>
      <c r="C105" s="9"/>
      <c r="D105" s="9" t="s">
        <v>4</v>
      </c>
      <c r="E105" s="40" t="s">
        <v>5</v>
      </c>
      <c r="F105" s="41" t="s">
        <v>6</v>
      </c>
      <c r="G105" s="10" t="s">
        <v>7</v>
      </c>
      <c r="H105" s="66" t="s">
        <v>82</v>
      </c>
    </row>
    <row r="106" spans="1:8" ht="38" x14ac:dyDescent="0.35">
      <c r="A106" s="64">
        <v>91</v>
      </c>
      <c r="B106" s="19" t="s">
        <v>163</v>
      </c>
      <c r="C106" s="14"/>
      <c r="D106" s="1" t="s">
        <v>48</v>
      </c>
      <c r="E106" s="39">
        <v>2.2000000000000002</v>
      </c>
      <c r="F106" s="25"/>
      <c r="G106" s="2">
        <f t="shared" ref="G106:G149" si="3">E106*F106</f>
        <v>0</v>
      </c>
      <c r="H106" s="65"/>
    </row>
    <row r="107" spans="1:8" ht="38" x14ac:dyDescent="0.35">
      <c r="A107" s="64">
        <v>92</v>
      </c>
      <c r="B107" s="19" t="s">
        <v>163</v>
      </c>
      <c r="C107" s="14"/>
      <c r="D107" s="1" t="s">
        <v>49</v>
      </c>
      <c r="E107" s="39">
        <v>0.95</v>
      </c>
      <c r="F107" s="25"/>
      <c r="G107" s="2">
        <f t="shared" si="3"/>
        <v>0</v>
      </c>
      <c r="H107" s="65"/>
    </row>
    <row r="108" spans="1:8" ht="38" x14ac:dyDescent="0.35">
      <c r="A108" s="64">
        <v>93</v>
      </c>
      <c r="B108" s="19" t="s">
        <v>163</v>
      </c>
      <c r="C108" s="14"/>
      <c r="D108" s="1" t="s">
        <v>50</v>
      </c>
      <c r="E108" s="39">
        <v>0.8</v>
      </c>
      <c r="F108" s="25"/>
      <c r="G108" s="2">
        <f t="shared" si="3"/>
        <v>0</v>
      </c>
      <c r="H108" s="65"/>
    </row>
    <row r="109" spans="1:8" ht="38" x14ac:dyDescent="0.35">
      <c r="A109" s="64">
        <v>94</v>
      </c>
      <c r="B109" s="19" t="s">
        <v>164</v>
      </c>
      <c r="C109" s="15"/>
      <c r="D109" s="1" t="s">
        <v>49</v>
      </c>
      <c r="E109" s="39">
        <v>1.3</v>
      </c>
      <c r="F109" s="25"/>
      <c r="G109" s="2">
        <f t="shared" si="3"/>
        <v>0</v>
      </c>
      <c r="H109" s="65"/>
    </row>
    <row r="110" spans="1:8" ht="38" x14ac:dyDescent="0.35">
      <c r="A110" s="64">
        <v>95</v>
      </c>
      <c r="B110" s="19" t="s">
        <v>164</v>
      </c>
      <c r="C110" s="15"/>
      <c r="D110" s="1" t="s">
        <v>51</v>
      </c>
      <c r="E110" s="39">
        <v>0.9</v>
      </c>
      <c r="F110" s="25"/>
      <c r="G110" s="2">
        <f t="shared" si="3"/>
        <v>0</v>
      </c>
      <c r="H110" s="65"/>
    </row>
    <row r="111" spans="1:8" ht="38" x14ac:dyDescent="0.35">
      <c r="A111" s="64">
        <v>96</v>
      </c>
      <c r="B111" s="20" t="s">
        <v>165</v>
      </c>
      <c r="C111" s="15"/>
      <c r="D111" s="1" t="s">
        <v>34</v>
      </c>
      <c r="E111" s="39">
        <v>8.8000000000000007</v>
      </c>
      <c r="F111" s="25"/>
      <c r="G111" s="2">
        <f t="shared" si="3"/>
        <v>0</v>
      </c>
      <c r="H111" s="65"/>
    </row>
    <row r="112" spans="1:8" ht="38" x14ac:dyDescent="0.35">
      <c r="A112" s="67">
        <v>97</v>
      </c>
      <c r="B112" s="42" t="s">
        <v>166</v>
      </c>
      <c r="C112" s="43"/>
      <c r="D112" s="44" t="s">
        <v>34</v>
      </c>
      <c r="E112" s="45">
        <v>7.8</v>
      </c>
      <c r="F112" s="46"/>
      <c r="G112" s="47">
        <f t="shared" si="3"/>
        <v>0</v>
      </c>
      <c r="H112" s="68"/>
    </row>
    <row r="113" spans="1:8" ht="38" x14ac:dyDescent="0.35">
      <c r="A113" s="64">
        <v>98</v>
      </c>
      <c r="B113" s="20" t="s">
        <v>167</v>
      </c>
      <c r="C113" s="14"/>
      <c r="D113" s="1" t="s">
        <v>34</v>
      </c>
      <c r="E113" s="39">
        <v>8.8000000000000007</v>
      </c>
      <c r="F113" s="25"/>
      <c r="G113" s="2">
        <f t="shared" si="3"/>
        <v>0</v>
      </c>
      <c r="H113" s="65"/>
    </row>
    <row r="114" spans="1:8" ht="38" x14ac:dyDescent="0.35">
      <c r="A114" s="64">
        <v>99</v>
      </c>
      <c r="B114" s="20" t="s">
        <v>265</v>
      </c>
      <c r="C114" s="14"/>
      <c r="D114" s="1" t="s">
        <v>34</v>
      </c>
      <c r="E114" s="39">
        <v>6.5</v>
      </c>
      <c r="F114" s="25"/>
      <c r="G114" s="2">
        <f t="shared" si="3"/>
        <v>0</v>
      </c>
      <c r="H114" s="65"/>
    </row>
    <row r="115" spans="1:8" ht="38" x14ac:dyDescent="0.35">
      <c r="A115" s="64">
        <v>100</v>
      </c>
      <c r="B115" s="20" t="s">
        <v>266</v>
      </c>
      <c r="C115" s="15"/>
      <c r="D115" s="1" t="s">
        <v>34</v>
      </c>
      <c r="E115" s="39">
        <v>6.5</v>
      </c>
      <c r="F115" s="25"/>
      <c r="G115" s="2">
        <f t="shared" si="3"/>
        <v>0</v>
      </c>
      <c r="H115" s="65"/>
    </row>
    <row r="116" spans="1:8" ht="38" x14ac:dyDescent="0.35">
      <c r="A116" s="64">
        <v>101</v>
      </c>
      <c r="B116" s="20" t="s">
        <v>267</v>
      </c>
      <c r="C116" s="15"/>
      <c r="D116" s="1" t="s">
        <v>34</v>
      </c>
      <c r="E116" s="39">
        <v>6.5</v>
      </c>
      <c r="F116" s="25"/>
      <c r="G116" s="2">
        <f t="shared" si="3"/>
        <v>0</v>
      </c>
      <c r="H116" s="65"/>
    </row>
    <row r="117" spans="1:8" ht="38" x14ac:dyDescent="0.35">
      <c r="A117" s="64">
        <v>102</v>
      </c>
      <c r="B117" s="19" t="s">
        <v>168</v>
      </c>
      <c r="C117" s="14"/>
      <c r="D117" s="1" t="s">
        <v>52</v>
      </c>
      <c r="E117" s="39">
        <v>0.95</v>
      </c>
      <c r="F117" s="25"/>
      <c r="G117" s="2">
        <f t="shared" si="3"/>
        <v>0</v>
      </c>
      <c r="H117" s="65"/>
    </row>
    <row r="118" spans="1:8" ht="38" x14ac:dyDescent="0.35">
      <c r="A118" s="64">
        <v>103</v>
      </c>
      <c r="B118" s="19" t="s">
        <v>169</v>
      </c>
      <c r="C118" s="14"/>
      <c r="D118" s="1" t="s">
        <v>53</v>
      </c>
      <c r="E118" s="39">
        <v>5.85</v>
      </c>
      <c r="F118" s="25"/>
      <c r="G118" s="2">
        <f t="shared" si="3"/>
        <v>0</v>
      </c>
      <c r="H118" s="65"/>
    </row>
    <row r="119" spans="1:8" ht="51" x14ac:dyDescent="0.35">
      <c r="A119" s="64">
        <v>104</v>
      </c>
      <c r="B119" s="19" t="s">
        <v>170</v>
      </c>
      <c r="C119" s="14"/>
      <c r="D119" s="1" t="s">
        <v>53</v>
      </c>
      <c r="E119" s="39">
        <v>5.85</v>
      </c>
      <c r="F119" s="25"/>
      <c r="G119" s="2">
        <f t="shared" si="3"/>
        <v>0</v>
      </c>
      <c r="H119" s="65"/>
    </row>
    <row r="120" spans="1:8" ht="38" x14ac:dyDescent="0.35">
      <c r="A120" s="64">
        <v>105</v>
      </c>
      <c r="B120" s="19" t="s">
        <v>171</v>
      </c>
      <c r="C120" s="14"/>
      <c r="D120" s="1" t="s">
        <v>54</v>
      </c>
      <c r="E120" s="39">
        <v>1.2</v>
      </c>
      <c r="F120" s="25"/>
      <c r="G120" s="2">
        <f t="shared" si="3"/>
        <v>0</v>
      </c>
      <c r="H120" s="65"/>
    </row>
    <row r="121" spans="1:8" ht="51" x14ac:dyDescent="0.35">
      <c r="A121" s="64">
        <v>106</v>
      </c>
      <c r="B121" s="19" t="s">
        <v>172</v>
      </c>
      <c r="C121" s="14"/>
      <c r="D121" s="1" t="s">
        <v>53</v>
      </c>
      <c r="E121" s="39">
        <v>8</v>
      </c>
      <c r="F121" s="25"/>
      <c r="G121" s="2">
        <f t="shared" si="3"/>
        <v>0</v>
      </c>
      <c r="H121" s="65"/>
    </row>
    <row r="122" spans="1:8" ht="38" x14ac:dyDescent="0.35">
      <c r="A122" s="64">
        <v>107</v>
      </c>
      <c r="B122" s="13" t="s">
        <v>173</v>
      </c>
      <c r="C122" s="15"/>
      <c r="D122" s="1" t="s">
        <v>23</v>
      </c>
      <c r="E122" s="39">
        <v>2.1</v>
      </c>
      <c r="F122" s="25"/>
      <c r="G122" s="2">
        <f t="shared" si="3"/>
        <v>0</v>
      </c>
      <c r="H122" s="65"/>
    </row>
    <row r="123" spans="1:8" ht="38" x14ac:dyDescent="0.35">
      <c r="A123" s="64">
        <v>108</v>
      </c>
      <c r="B123" s="19" t="s">
        <v>174</v>
      </c>
      <c r="C123" s="14"/>
      <c r="D123" s="1" t="s">
        <v>33</v>
      </c>
      <c r="E123" s="39">
        <v>2.2999999999999998</v>
      </c>
      <c r="F123" s="25"/>
      <c r="G123" s="2">
        <f t="shared" si="3"/>
        <v>0</v>
      </c>
      <c r="H123" s="65"/>
    </row>
    <row r="124" spans="1:8" ht="38" x14ac:dyDescent="0.35">
      <c r="A124" s="67">
        <v>109</v>
      </c>
      <c r="B124" s="48" t="s">
        <v>175</v>
      </c>
      <c r="C124" s="43"/>
      <c r="D124" s="49" t="s">
        <v>51</v>
      </c>
      <c r="E124" s="45">
        <v>3.5</v>
      </c>
      <c r="F124" s="46"/>
      <c r="G124" s="47">
        <f t="shared" si="3"/>
        <v>0</v>
      </c>
      <c r="H124" s="68"/>
    </row>
    <row r="125" spans="1:8" ht="38" x14ac:dyDescent="0.35">
      <c r="A125" s="64">
        <v>110</v>
      </c>
      <c r="B125" s="19" t="s">
        <v>176</v>
      </c>
      <c r="C125" s="14"/>
      <c r="D125" s="3" t="s">
        <v>33</v>
      </c>
      <c r="E125" s="39">
        <v>3.8</v>
      </c>
      <c r="F125" s="25"/>
      <c r="G125" s="2">
        <f t="shared" si="3"/>
        <v>0</v>
      </c>
      <c r="H125" s="65"/>
    </row>
    <row r="126" spans="1:8" ht="38" x14ac:dyDescent="0.35">
      <c r="A126" s="64">
        <v>111</v>
      </c>
      <c r="B126" s="19" t="s">
        <v>177</v>
      </c>
      <c r="C126" s="14"/>
      <c r="D126" s="3" t="s">
        <v>54</v>
      </c>
      <c r="E126" s="39">
        <v>1.1000000000000001</v>
      </c>
      <c r="F126" s="25"/>
      <c r="G126" s="2">
        <f t="shared" si="3"/>
        <v>0</v>
      </c>
      <c r="H126" s="65"/>
    </row>
    <row r="127" spans="1:8" ht="38" x14ac:dyDescent="0.35">
      <c r="A127" s="64">
        <v>112</v>
      </c>
      <c r="B127" s="19" t="s">
        <v>178</v>
      </c>
      <c r="C127" s="15"/>
      <c r="D127" s="3" t="s">
        <v>54</v>
      </c>
      <c r="E127" s="39">
        <v>1.1000000000000001</v>
      </c>
      <c r="F127" s="25"/>
      <c r="G127" s="2">
        <f t="shared" si="3"/>
        <v>0</v>
      </c>
      <c r="H127" s="65"/>
    </row>
    <row r="128" spans="1:8" ht="38" x14ac:dyDescent="0.35">
      <c r="A128" s="64">
        <v>113</v>
      </c>
      <c r="B128" s="19" t="s">
        <v>179</v>
      </c>
      <c r="C128" s="15"/>
      <c r="D128" s="3" t="s">
        <v>54</v>
      </c>
      <c r="E128" s="39">
        <v>1.4</v>
      </c>
      <c r="F128" s="25"/>
      <c r="G128" s="2">
        <f t="shared" si="3"/>
        <v>0</v>
      </c>
      <c r="H128" s="65"/>
    </row>
    <row r="129" spans="1:8" ht="38" x14ac:dyDescent="0.35">
      <c r="A129" s="64">
        <v>114</v>
      </c>
      <c r="B129" s="19" t="s">
        <v>180</v>
      </c>
      <c r="C129" s="15"/>
      <c r="D129" s="3" t="s">
        <v>54</v>
      </c>
      <c r="E129" s="39">
        <v>1.4</v>
      </c>
      <c r="F129" s="25"/>
      <c r="G129" s="2">
        <f t="shared" si="3"/>
        <v>0</v>
      </c>
      <c r="H129" s="65"/>
    </row>
    <row r="130" spans="1:8" ht="38" x14ac:dyDescent="0.35">
      <c r="A130" s="64">
        <v>115</v>
      </c>
      <c r="B130" s="19" t="s">
        <v>181</v>
      </c>
      <c r="C130" s="14"/>
      <c r="D130" s="3" t="s">
        <v>54</v>
      </c>
      <c r="E130" s="39">
        <v>1.1000000000000001</v>
      </c>
      <c r="F130" s="25"/>
      <c r="G130" s="2">
        <f t="shared" si="3"/>
        <v>0</v>
      </c>
      <c r="H130" s="65"/>
    </row>
    <row r="131" spans="1:8" ht="38" x14ac:dyDescent="0.35">
      <c r="A131" s="64">
        <v>116</v>
      </c>
      <c r="B131" s="19" t="s">
        <v>182</v>
      </c>
      <c r="C131" s="14"/>
      <c r="D131" s="3" t="s">
        <v>54</v>
      </c>
      <c r="E131" s="39">
        <v>1.1000000000000001</v>
      </c>
      <c r="F131" s="25"/>
      <c r="G131" s="2">
        <f t="shared" si="3"/>
        <v>0</v>
      </c>
      <c r="H131" s="65"/>
    </row>
    <row r="132" spans="1:8" ht="38" x14ac:dyDescent="0.35">
      <c r="A132" s="64">
        <v>117</v>
      </c>
      <c r="B132" s="19" t="s">
        <v>183</v>
      </c>
      <c r="C132" s="14"/>
      <c r="D132" s="3" t="s">
        <v>54</v>
      </c>
      <c r="E132" s="39">
        <v>1.2</v>
      </c>
      <c r="F132" s="25"/>
      <c r="G132" s="2">
        <f t="shared" si="3"/>
        <v>0</v>
      </c>
      <c r="H132" s="65"/>
    </row>
    <row r="133" spans="1:8" ht="38" x14ac:dyDescent="0.35">
      <c r="A133" s="64">
        <v>118</v>
      </c>
      <c r="B133" s="19" t="s">
        <v>184</v>
      </c>
      <c r="C133" s="15"/>
      <c r="D133" s="3" t="s">
        <v>54</v>
      </c>
      <c r="E133" s="39">
        <v>1.2</v>
      </c>
      <c r="F133" s="25"/>
      <c r="G133" s="2">
        <f t="shared" si="3"/>
        <v>0</v>
      </c>
      <c r="H133" s="65"/>
    </row>
    <row r="134" spans="1:8" ht="38" x14ac:dyDescent="0.35">
      <c r="A134" s="64">
        <v>119</v>
      </c>
      <c r="B134" s="19" t="s">
        <v>185</v>
      </c>
      <c r="C134" s="15"/>
      <c r="D134" s="3" t="s">
        <v>54</v>
      </c>
      <c r="E134" s="39">
        <v>1.2</v>
      </c>
      <c r="F134" s="25"/>
      <c r="G134" s="2">
        <f t="shared" si="3"/>
        <v>0</v>
      </c>
      <c r="H134" s="65"/>
    </row>
    <row r="135" spans="1:8" ht="38" x14ac:dyDescent="0.35">
      <c r="A135" s="64">
        <v>120</v>
      </c>
      <c r="B135" s="19" t="s">
        <v>186</v>
      </c>
      <c r="C135" s="14"/>
      <c r="D135" s="3" t="s">
        <v>55</v>
      </c>
      <c r="E135" s="39">
        <v>24.2</v>
      </c>
      <c r="F135" s="25"/>
      <c r="G135" s="2">
        <f t="shared" si="3"/>
        <v>0</v>
      </c>
      <c r="H135" s="65"/>
    </row>
    <row r="136" spans="1:8" ht="38" x14ac:dyDescent="0.35">
      <c r="A136" s="64">
        <v>121</v>
      </c>
      <c r="B136" s="19" t="s">
        <v>187</v>
      </c>
      <c r="C136" s="14"/>
      <c r="D136" s="3" t="s">
        <v>55</v>
      </c>
      <c r="E136" s="39">
        <v>11.5</v>
      </c>
      <c r="F136" s="25"/>
      <c r="G136" s="2">
        <f t="shared" si="3"/>
        <v>0</v>
      </c>
      <c r="H136" s="65"/>
    </row>
    <row r="137" spans="1:8" ht="38" x14ac:dyDescent="0.35">
      <c r="A137" s="64">
        <v>122</v>
      </c>
      <c r="B137" s="19" t="s">
        <v>188</v>
      </c>
      <c r="C137" s="14"/>
      <c r="D137" s="3" t="s">
        <v>55</v>
      </c>
      <c r="E137" s="39">
        <v>10.199999999999999</v>
      </c>
      <c r="F137" s="25"/>
      <c r="G137" s="2">
        <f t="shared" si="3"/>
        <v>0</v>
      </c>
      <c r="H137" s="65"/>
    </row>
    <row r="138" spans="1:8" ht="38" x14ac:dyDescent="0.35">
      <c r="A138" s="64">
        <v>123</v>
      </c>
      <c r="B138" s="19" t="s">
        <v>189</v>
      </c>
      <c r="C138" s="14"/>
      <c r="D138" s="3" t="s">
        <v>33</v>
      </c>
      <c r="E138" s="39">
        <v>17.2</v>
      </c>
      <c r="F138" s="25"/>
      <c r="G138" s="2">
        <f t="shared" si="3"/>
        <v>0</v>
      </c>
      <c r="H138" s="65"/>
    </row>
    <row r="139" spans="1:8" ht="38" x14ac:dyDescent="0.35">
      <c r="A139" s="67">
        <v>124</v>
      </c>
      <c r="B139" s="48" t="s">
        <v>190</v>
      </c>
      <c r="C139" s="43"/>
      <c r="D139" s="50" t="s">
        <v>55</v>
      </c>
      <c r="E139" s="45">
        <v>21.52</v>
      </c>
      <c r="F139" s="46"/>
      <c r="G139" s="47">
        <f t="shared" si="3"/>
        <v>0</v>
      </c>
      <c r="H139" s="68"/>
    </row>
    <row r="140" spans="1:8" ht="38" x14ac:dyDescent="0.35">
      <c r="A140" s="64">
        <v>125</v>
      </c>
      <c r="B140" s="19" t="s">
        <v>191</v>
      </c>
      <c r="C140" s="14"/>
      <c r="D140" s="51" t="s">
        <v>55</v>
      </c>
      <c r="E140" s="39">
        <v>21.52</v>
      </c>
      <c r="F140" s="25"/>
      <c r="G140" s="2">
        <f t="shared" si="3"/>
        <v>0</v>
      </c>
      <c r="H140" s="65"/>
    </row>
    <row r="141" spans="1:8" ht="38" x14ac:dyDescent="0.35">
      <c r="A141" s="64">
        <v>126</v>
      </c>
      <c r="B141" s="19" t="s">
        <v>192</v>
      </c>
      <c r="C141" s="14"/>
      <c r="D141" s="3" t="s">
        <v>55</v>
      </c>
      <c r="E141" s="39">
        <v>19</v>
      </c>
      <c r="F141" s="25"/>
      <c r="G141" s="2">
        <f t="shared" si="3"/>
        <v>0</v>
      </c>
      <c r="H141" s="65"/>
    </row>
    <row r="142" spans="1:8" ht="38" x14ac:dyDescent="0.35">
      <c r="A142" s="64">
        <v>127</v>
      </c>
      <c r="B142" s="19" t="s">
        <v>193</v>
      </c>
      <c r="C142" s="14"/>
      <c r="D142" s="1" t="s">
        <v>55</v>
      </c>
      <c r="E142" s="39">
        <v>22.1</v>
      </c>
      <c r="F142" s="25"/>
      <c r="G142" s="2">
        <f t="shared" si="3"/>
        <v>0</v>
      </c>
      <c r="H142" s="65"/>
    </row>
    <row r="143" spans="1:8" ht="38" x14ac:dyDescent="0.35">
      <c r="A143" s="64">
        <v>128</v>
      </c>
      <c r="B143" s="19" t="s">
        <v>194</v>
      </c>
      <c r="C143" s="14"/>
      <c r="D143" s="1" t="s">
        <v>56</v>
      </c>
      <c r="E143" s="39">
        <v>24.5</v>
      </c>
      <c r="F143" s="25"/>
      <c r="G143" s="2">
        <f t="shared" si="3"/>
        <v>0</v>
      </c>
      <c r="H143" s="65"/>
    </row>
    <row r="144" spans="1:8" ht="38" x14ac:dyDescent="0.35">
      <c r="A144" s="64">
        <v>129</v>
      </c>
      <c r="B144" s="19" t="s">
        <v>195</v>
      </c>
      <c r="C144" s="14"/>
      <c r="D144" s="1" t="s">
        <v>55</v>
      </c>
      <c r="E144" s="39">
        <v>19.3</v>
      </c>
      <c r="F144" s="25"/>
      <c r="G144" s="2">
        <f t="shared" si="3"/>
        <v>0</v>
      </c>
      <c r="H144" s="65"/>
    </row>
    <row r="145" spans="1:8" ht="38" x14ac:dyDescent="0.35">
      <c r="A145" s="64">
        <v>130</v>
      </c>
      <c r="B145" s="19" t="s">
        <v>196</v>
      </c>
      <c r="C145" s="15"/>
      <c r="D145" s="1" t="s">
        <v>56</v>
      </c>
      <c r="E145" s="39">
        <v>21.5</v>
      </c>
      <c r="F145" s="25"/>
      <c r="G145" s="2">
        <f t="shared" si="3"/>
        <v>0</v>
      </c>
      <c r="H145" s="65"/>
    </row>
    <row r="146" spans="1:8" ht="38" x14ac:dyDescent="0.35">
      <c r="A146" s="64">
        <v>131</v>
      </c>
      <c r="B146" s="19" t="s">
        <v>197</v>
      </c>
      <c r="C146" s="21"/>
      <c r="D146" s="1" t="s">
        <v>55</v>
      </c>
      <c r="E146" s="39">
        <v>14.5</v>
      </c>
      <c r="F146" s="25"/>
      <c r="G146" s="2">
        <f t="shared" si="3"/>
        <v>0</v>
      </c>
      <c r="H146" s="65"/>
    </row>
    <row r="147" spans="1:8" ht="51" x14ac:dyDescent="0.35">
      <c r="A147" s="64">
        <v>132</v>
      </c>
      <c r="B147" s="19" t="s">
        <v>198</v>
      </c>
      <c r="C147" s="21"/>
      <c r="D147" s="1" t="s">
        <v>56</v>
      </c>
      <c r="E147" s="39">
        <v>22</v>
      </c>
      <c r="F147" s="25"/>
      <c r="G147" s="2">
        <f t="shared" si="3"/>
        <v>0</v>
      </c>
      <c r="H147" s="65"/>
    </row>
    <row r="148" spans="1:8" ht="38" x14ac:dyDescent="0.35">
      <c r="A148" s="64">
        <v>133</v>
      </c>
      <c r="B148" s="19" t="s">
        <v>199</v>
      </c>
      <c r="C148" s="21"/>
      <c r="D148" s="1" t="s">
        <v>55</v>
      </c>
      <c r="E148" s="39">
        <v>29.5</v>
      </c>
      <c r="F148" s="25"/>
      <c r="G148" s="2">
        <f t="shared" si="3"/>
        <v>0</v>
      </c>
      <c r="H148" s="65"/>
    </row>
    <row r="149" spans="1:8" ht="38" x14ac:dyDescent="0.35">
      <c r="A149" s="64">
        <v>134</v>
      </c>
      <c r="B149" s="19" t="s">
        <v>200</v>
      </c>
      <c r="C149" s="21"/>
      <c r="D149" s="1" t="s">
        <v>55</v>
      </c>
      <c r="E149" s="39">
        <v>22.3</v>
      </c>
      <c r="F149" s="25"/>
      <c r="G149" s="2">
        <f t="shared" si="3"/>
        <v>0</v>
      </c>
      <c r="H149" s="65"/>
    </row>
    <row r="150" spans="1:8" ht="38" x14ac:dyDescent="0.35">
      <c r="A150" s="64">
        <v>135</v>
      </c>
      <c r="B150" s="19" t="s">
        <v>201</v>
      </c>
      <c r="C150" s="21"/>
      <c r="D150" s="1" t="s">
        <v>56</v>
      </c>
      <c r="E150" s="39">
        <v>17</v>
      </c>
      <c r="F150" s="25"/>
      <c r="G150" s="2">
        <f>E150*F150</f>
        <v>0</v>
      </c>
      <c r="H150" s="65"/>
    </row>
    <row r="151" spans="1:8" ht="38" x14ac:dyDescent="0.35">
      <c r="A151" s="64">
        <v>136</v>
      </c>
      <c r="B151" s="19" t="s">
        <v>202</v>
      </c>
      <c r="C151" s="21"/>
      <c r="D151" s="1" t="s">
        <v>55</v>
      </c>
      <c r="E151" s="39">
        <v>16.5</v>
      </c>
      <c r="F151" s="25"/>
      <c r="G151" s="2">
        <f>E151*F151</f>
        <v>0</v>
      </c>
      <c r="H151" s="65"/>
    </row>
    <row r="152" spans="1:8" ht="38" x14ac:dyDescent="0.35">
      <c r="A152" s="64">
        <v>137</v>
      </c>
      <c r="B152" s="19" t="s">
        <v>203</v>
      </c>
      <c r="C152" s="21"/>
      <c r="D152" s="1" t="s">
        <v>56</v>
      </c>
      <c r="E152" s="39">
        <v>16.5</v>
      </c>
      <c r="F152" s="25"/>
      <c r="G152" s="2">
        <f>E152*F152</f>
        <v>0</v>
      </c>
      <c r="H152" s="65"/>
    </row>
    <row r="153" spans="1:8" ht="39" x14ac:dyDescent="0.35">
      <c r="A153" s="64">
        <v>138</v>
      </c>
      <c r="B153" s="16" t="s">
        <v>57</v>
      </c>
      <c r="C153" s="9"/>
      <c r="D153" s="9" t="s">
        <v>4</v>
      </c>
      <c r="E153" s="40" t="s">
        <v>5</v>
      </c>
      <c r="F153" s="12" t="s">
        <v>6</v>
      </c>
      <c r="G153" s="10" t="s">
        <v>7</v>
      </c>
      <c r="H153" s="66" t="s">
        <v>82</v>
      </c>
    </row>
    <row r="154" spans="1:8" ht="38" x14ac:dyDescent="0.35">
      <c r="A154" s="64">
        <v>139</v>
      </c>
      <c r="B154" s="19" t="s">
        <v>204</v>
      </c>
      <c r="C154" s="14"/>
      <c r="D154" s="4" t="s">
        <v>58</v>
      </c>
      <c r="E154" s="39">
        <v>3.7</v>
      </c>
      <c r="F154" s="25"/>
      <c r="G154" s="2">
        <f t="shared" ref="G154:G168" si="4">E154*F154</f>
        <v>0</v>
      </c>
      <c r="H154" s="65"/>
    </row>
    <row r="155" spans="1:8" ht="38" x14ac:dyDescent="0.35">
      <c r="A155" s="64">
        <v>140</v>
      </c>
      <c r="B155" s="19" t="s">
        <v>205</v>
      </c>
      <c r="C155" s="14"/>
      <c r="D155" s="4" t="s">
        <v>263</v>
      </c>
      <c r="E155" s="39">
        <v>3.2</v>
      </c>
      <c r="F155" s="25"/>
      <c r="G155" s="2">
        <f t="shared" si="4"/>
        <v>0</v>
      </c>
      <c r="H155" s="65"/>
    </row>
    <row r="156" spans="1:8" ht="38" x14ac:dyDescent="0.35">
      <c r="A156" s="64">
        <v>141</v>
      </c>
      <c r="B156" s="19" t="s">
        <v>206</v>
      </c>
      <c r="C156" s="14"/>
      <c r="D156" s="1" t="s">
        <v>31</v>
      </c>
      <c r="E156" s="39">
        <v>4.8</v>
      </c>
      <c r="F156" s="25"/>
      <c r="G156" s="2">
        <f t="shared" si="4"/>
        <v>0</v>
      </c>
      <c r="H156" s="65"/>
    </row>
    <row r="157" spans="1:8" ht="38" x14ac:dyDescent="0.35">
      <c r="A157" s="64">
        <v>142</v>
      </c>
      <c r="B157" s="19" t="s">
        <v>207</v>
      </c>
      <c r="C157" s="14"/>
      <c r="D157" s="1" t="s">
        <v>31</v>
      </c>
      <c r="E157" s="39">
        <v>3.79</v>
      </c>
      <c r="F157" s="25"/>
      <c r="G157" s="2">
        <f t="shared" si="4"/>
        <v>0</v>
      </c>
      <c r="H157" s="65"/>
    </row>
    <row r="158" spans="1:8" ht="38" x14ac:dyDescent="0.35">
      <c r="A158" s="64">
        <v>143</v>
      </c>
      <c r="B158" s="19" t="s">
        <v>208</v>
      </c>
      <c r="C158" s="15"/>
      <c r="D158" s="1" t="s">
        <v>18</v>
      </c>
      <c r="E158" s="39">
        <v>3.5</v>
      </c>
      <c r="F158" s="25"/>
      <c r="G158" s="2">
        <f t="shared" si="4"/>
        <v>0</v>
      </c>
      <c r="H158" s="65"/>
    </row>
    <row r="159" spans="1:8" ht="38" x14ac:dyDescent="0.35">
      <c r="A159" s="64">
        <v>144</v>
      </c>
      <c r="B159" s="19" t="s">
        <v>209</v>
      </c>
      <c r="C159" s="15"/>
      <c r="D159" s="1" t="s">
        <v>12</v>
      </c>
      <c r="E159" s="39">
        <v>2.7</v>
      </c>
      <c r="F159" s="25"/>
      <c r="G159" s="2">
        <f t="shared" si="4"/>
        <v>0</v>
      </c>
      <c r="H159" s="65"/>
    </row>
    <row r="160" spans="1:8" ht="38" x14ac:dyDescent="0.35">
      <c r="A160" s="64">
        <v>145</v>
      </c>
      <c r="B160" s="19" t="s">
        <v>210</v>
      </c>
      <c r="C160" s="15"/>
      <c r="D160" s="1" t="s">
        <v>12</v>
      </c>
      <c r="E160" s="39">
        <v>3.5</v>
      </c>
      <c r="F160" s="25"/>
      <c r="G160" s="2">
        <f t="shared" si="4"/>
        <v>0</v>
      </c>
      <c r="H160" s="65"/>
    </row>
    <row r="161" spans="1:8" ht="38" x14ac:dyDescent="0.35">
      <c r="A161" s="64">
        <v>146</v>
      </c>
      <c r="B161" s="19" t="s">
        <v>211</v>
      </c>
      <c r="C161" s="14"/>
      <c r="D161" s="1" t="s">
        <v>17</v>
      </c>
      <c r="E161" s="39">
        <v>3.7</v>
      </c>
      <c r="F161" s="25"/>
      <c r="G161" s="2">
        <f t="shared" si="4"/>
        <v>0</v>
      </c>
      <c r="H161" s="65"/>
    </row>
    <row r="162" spans="1:8" ht="38" x14ac:dyDescent="0.35">
      <c r="A162" s="64">
        <v>147</v>
      </c>
      <c r="B162" s="19" t="s">
        <v>212</v>
      </c>
      <c r="C162" s="14"/>
      <c r="D162" s="1" t="s">
        <v>41</v>
      </c>
      <c r="E162" s="39">
        <v>2.8</v>
      </c>
      <c r="F162" s="25"/>
      <c r="G162" s="2">
        <f t="shared" si="4"/>
        <v>0</v>
      </c>
      <c r="H162" s="65"/>
    </row>
    <row r="163" spans="1:8" ht="38" x14ac:dyDescent="0.35">
      <c r="A163" s="64">
        <v>148</v>
      </c>
      <c r="B163" s="19" t="s">
        <v>213</v>
      </c>
      <c r="C163" s="15"/>
      <c r="D163" s="1" t="s">
        <v>31</v>
      </c>
      <c r="E163" s="39">
        <v>4.8</v>
      </c>
      <c r="F163" s="25"/>
      <c r="G163" s="2">
        <f t="shared" si="4"/>
        <v>0</v>
      </c>
      <c r="H163" s="65"/>
    </row>
    <row r="164" spans="1:8" ht="38" x14ac:dyDescent="0.35">
      <c r="A164" s="64">
        <v>149</v>
      </c>
      <c r="B164" s="19" t="s">
        <v>214</v>
      </c>
      <c r="C164" s="15"/>
      <c r="D164" s="1" t="s">
        <v>31</v>
      </c>
      <c r="E164" s="39">
        <v>4.7</v>
      </c>
      <c r="F164" s="25"/>
      <c r="G164" s="2">
        <f t="shared" si="4"/>
        <v>0</v>
      </c>
      <c r="H164" s="65"/>
    </row>
    <row r="165" spans="1:8" ht="38" x14ac:dyDescent="0.35">
      <c r="A165" s="64">
        <v>150</v>
      </c>
      <c r="B165" s="19" t="s">
        <v>215</v>
      </c>
      <c r="C165" s="14"/>
      <c r="D165" s="1" t="s">
        <v>16</v>
      </c>
      <c r="E165" s="39">
        <v>2.8</v>
      </c>
      <c r="F165" s="25"/>
      <c r="G165" s="2">
        <f t="shared" si="4"/>
        <v>0</v>
      </c>
      <c r="H165" s="65"/>
    </row>
    <row r="166" spans="1:8" ht="38" x14ac:dyDescent="0.35">
      <c r="A166" s="64">
        <v>151</v>
      </c>
      <c r="B166" s="19" t="s">
        <v>216</v>
      </c>
      <c r="C166" s="14"/>
      <c r="D166" s="1" t="s">
        <v>59</v>
      </c>
      <c r="E166" s="39">
        <v>1.9</v>
      </c>
      <c r="F166" s="25"/>
      <c r="G166" s="2">
        <f t="shared" si="4"/>
        <v>0</v>
      </c>
      <c r="H166" s="65"/>
    </row>
    <row r="167" spans="1:8" ht="38" x14ac:dyDescent="0.35">
      <c r="A167" s="64">
        <v>152</v>
      </c>
      <c r="B167" s="19" t="s">
        <v>217</v>
      </c>
      <c r="C167" s="14"/>
      <c r="D167" s="1" t="s">
        <v>59</v>
      </c>
      <c r="E167" s="39">
        <v>3.5</v>
      </c>
      <c r="F167" s="25"/>
      <c r="G167" s="2">
        <f t="shared" si="4"/>
        <v>0</v>
      </c>
      <c r="H167" s="65"/>
    </row>
    <row r="168" spans="1:8" ht="38" x14ac:dyDescent="0.35">
      <c r="A168" s="64">
        <v>153</v>
      </c>
      <c r="B168" s="19" t="s">
        <v>218</v>
      </c>
      <c r="C168" s="14"/>
      <c r="D168" s="1" t="s">
        <v>21</v>
      </c>
      <c r="E168" s="39">
        <v>3.5</v>
      </c>
      <c r="F168" s="25"/>
      <c r="G168" s="2">
        <f t="shared" si="4"/>
        <v>0</v>
      </c>
      <c r="H168" s="65"/>
    </row>
    <row r="169" spans="1:8" ht="39" x14ac:dyDescent="0.35">
      <c r="A169" s="64">
        <v>154</v>
      </c>
      <c r="B169" s="16" t="s">
        <v>60</v>
      </c>
      <c r="C169" s="9"/>
      <c r="D169" s="9" t="s">
        <v>4</v>
      </c>
      <c r="E169" s="40" t="s">
        <v>5</v>
      </c>
      <c r="F169" s="12" t="s">
        <v>6</v>
      </c>
      <c r="G169" s="11" t="s">
        <v>61</v>
      </c>
      <c r="H169" s="66" t="s">
        <v>82</v>
      </c>
    </row>
    <row r="170" spans="1:8" ht="38" x14ac:dyDescent="0.35">
      <c r="A170" s="64">
        <v>155</v>
      </c>
      <c r="B170" s="19" t="s">
        <v>219</v>
      </c>
      <c r="C170" s="14"/>
      <c r="D170" s="1" t="s">
        <v>16</v>
      </c>
      <c r="E170" s="39">
        <v>3.8</v>
      </c>
      <c r="F170" s="25"/>
      <c r="G170" s="2">
        <f t="shared" ref="G170:G184" si="5">E170*F170</f>
        <v>0</v>
      </c>
      <c r="H170" s="65"/>
    </row>
    <row r="171" spans="1:8" ht="38" x14ac:dyDescent="0.35">
      <c r="A171" s="64">
        <v>156</v>
      </c>
      <c r="B171" s="19" t="s">
        <v>220</v>
      </c>
      <c r="C171" s="14"/>
      <c r="D171" s="1" t="s">
        <v>16</v>
      </c>
      <c r="E171" s="39">
        <v>3.8</v>
      </c>
      <c r="F171" s="25"/>
      <c r="G171" s="2">
        <f t="shared" si="5"/>
        <v>0</v>
      </c>
      <c r="H171" s="65"/>
    </row>
    <row r="172" spans="1:8" ht="38" x14ac:dyDescent="0.35">
      <c r="A172" s="64">
        <v>157</v>
      </c>
      <c r="B172" s="19" t="s">
        <v>221</v>
      </c>
      <c r="C172" s="14"/>
      <c r="D172" s="1" t="s">
        <v>16</v>
      </c>
      <c r="E172" s="39">
        <v>3.8</v>
      </c>
      <c r="F172" s="25"/>
      <c r="G172" s="2">
        <f t="shared" si="5"/>
        <v>0</v>
      </c>
      <c r="H172" s="65"/>
    </row>
    <row r="173" spans="1:8" ht="38" x14ac:dyDescent="0.35">
      <c r="A173" s="64">
        <v>158</v>
      </c>
      <c r="B173" s="19" t="s">
        <v>222</v>
      </c>
      <c r="C173" s="15"/>
      <c r="D173" s="1" t="s">
        <v>16</v>
      </c>
      <c r="E173" s="39">
        <v>4.5</v>
      </c>
      <c r="F173" s="25"/>
      <c r="G173" s="2">
        <f t="shared" si="5"/>
        <v>0</v>
      </c>
      <c r="H173" s="65"/>
    </row>
    <row r="174" spans="1:8" ht="38" x14ac:dyDescent="0.35">
      <c r="A174" s="64">
        <v>159</v>
      </c>
      <c r="B174" s="19" t="s">
        <v>223</v>
      </c>
      <c r="C174" s="15"/>
      <c r="D174" s="1" t="s">
        <v>16</v>
      </c>
      <c r="E174" s="39">
        <v>2.6</v>
      </c>
      <c r="F174" s="25"/>
      <c r="G174" s="2">
        <f t="shared" si="5"/>
        <v>0</v>
      </c>
      <c r="H174" s="65"/>
    </row>
    <row r="175" spans="1:8" ht="38" x14ac:dyDescent="0.35">
      <c r="A175" s="64">
        <v>160</v>
      </c>
      <c r="B175" s="19" t="s">
        <v>224</v>
      </c>
      <c r="C175" s="15"/>
      <c r="D175" s="26" t="s">
        <v>16</v>
      </c>
      <c r="E175" s="39">
        <v>3.6</v>
      </c>
      <c r="F175" s="25"/>
      <c r="G175" s="2">
        <f t="shared" si="5"/>
        <v>0</v>
      </c>
      <c r="H175" s="65"/>
    </row>
    <row r="176" spans="1:8" ht="38" x14ac:dyDescent="0.35">
      <c r="A176" s="64">
        <v>161</v>
      </c>
      <c r="B176" s="19" t="s">
        <v>225</v>
      </c>
      <c r="C176" s="14"/>
      <c r="D176" s="1" t="s">
        <v>12</v>
      </c>
      <c r="E176" s="39">
        <v>2.5</v>
      </c>
      <c r="F176" s="25"/>
      <c r="G176" s="2">
        <f t="shared" si="5"/>
        <v>0</v>
      </c>
      <c r="H176" s="65"/>
    </row>
    <row r="177" spans="1:8" ht="38" x14ac:dyDescent="0.35">
      <c r="A177" s="64">
        <v>162</v>
      </c>
      <c r="B177" s="19" t="s">
        <v>226</v>
      </c>
      <c r="C177" s="14"/>
      <c r="D177" s="1" t="s">
        <v>12</v>
      </c>
      <c r="E177" s="39">
        <v>4</v>
      </c>
      <c r="F177" s="25"/>
      <c r="G177" s="2">
        <f t="shared" si="5"/>
        <v>0</v>
      </c>
      <c r="H177" s="65"/>
    </row>
    <row r="178" spans="1:8" ht="38" x14ac:dyDescent="0.35">
      <c r="A178" s="64">
        <v>163</v>
      </c>
      <c r="B178" s="19" t="s">
        <v>227</v>
      </c>
      <c r="C178" s="14"/>
      <c r="D178" s="1" t="s">
        <v>16</v>
      </c>
      <c r="E178" s="39">
        <v>7</v>
      </c>
      <c r="F178" s="25"/>
      <c r="G178" s="2">
        <f t="shared" si="5"/>
        <v>0</v>
      </c>
      <c r="H178" s="65"/>
    </row>
    <row r="179" spans="1:8" ht="51" x14ac:dyDescent="0.35">
      <c r="A179" s="64">
        <v>164</v>
      </c>
      <c r="B179" s="19" t="s">
        <v>228</v>
      </c>
      <c r="C179" s="15"/>
      <c r="D179" s="1" t="s">
        <v>16</v>
      </c>
      <c r="E179" s="39">
        <v>7.3</v>
      </c>
      <c r="F179" s="25"/>
      <c r="G179" s="2">
        <f t="shared" si="5"/>
        <v>0</v>
      </c>
      <c r="H179" s="65"/>
    </row>
    <row r="180" spans="1:8" ht="38" x14ac:dyDescent="0.35">
      <c r="A180" s="64">
        <v>165</v>
      </c>
      <c r="B180" s="19" t="s">
        <v>229</v>
      </c>
      <c r="C180" s="15"/>
      <c r="D180" s="1" t="s">
        <v>53</v>
      </c>
      <c r="E180" s="39">
        <v>6.8</v>
      </c>
      <c r="F180" s="25"/>
      <c r="G180" s="2">
        <f t="shared" si="5"/>
        <v>0</v>
      </c>
      <c r="H180" s="65"/>
    </row>
    <row r="181" spans="1:8" ht="51" x14ac:dyDescent="0.35">
      <c r="A181" s="64">
        <v>166</v>
      </c>
      <c r="B181" s="19" t="s">
        <v>230</v>
      </c>
      <c r="C181" s="14"/>
      <c r="D181" s="1" t="s">
        <v>16</v>
      </c>
      <c r="E181" s="39">
        <v>6.5</v>
      </c>
      <c r="F181" s="25"/>
      <c r="G181" s="2">
        <f t="shared" si="5"/>
        <v>0</v>
      </c>
      <c r="H181" s="65"/>
    </row>
    <row r="182" spans="1:8" ht="51" x14ac:dyDescent="0.35">
      <c r="A182" s="64">
        <v>167</v>
      </c>
      <c r="B182" s="19" t="s">
        <v>231</v>
      </c>
      <c r="C182" s="14"/>
      <c r="D182" s="1" t="s">
        <v>53</v>
      </c>
      <c r="E182" s="39">
        <v>8.8000000000000007</v>
      </c>
      <c r="F182" s="25"/>
      <c r="G182" s="2">
        <f t="shared" si="5"/>
        <v>0</v>
      </c>
      <c r="H182" s="65"/>
    </row>
    <row r="183" spans="1:8" ht="38" x14ac:dyDescent="0.35">
      <c r="A183" s="64">
        <v>168</v>
      </c>
      <c r="B183" s="19" t="s">
        <v>232</v>
      </c>
      <c r="C183" s="14"/>
      <c r="D183" s="1" t="s">
        <v>53</v>
      </c>
      <c r="E183" s="39">
        <v>6.3</v>
      </c>
      <c r="F183" s="25"/>
      <c r="G183" s="2">
        <f t="shared" si="5"/>
        <v>0</v>
      </c>
      <c r="H183" s="65"/>
    </row>
    <row r="184" spans="1:8" ht="38" x14ac:dyDescent="0.35">
      <c r="A184" s="64">
        <v>169</v>
      </c>
      <c r="B184" s="19" t="s">
        <v>233</v>
      </c>
      <c r="C184" s="14"/>
      <c r="D184" s="1" t="s">
        <v>16</v>
      </c>
      <c r="E184" s="39">
        <v>5.7</v>
      </c>
      <c r="F184" s="25"/>
      <c r="G184" s="2">
        <f t="shared" si="5"/>
        <v>0</v>
      </c>
      <c r="H184" s="65"/>
    </row>
    <row r="185" spans="1:8" ht="39" x14ac:dyDescent="0.35">
      <c r="A185" s="64">
        <v>170</v>
      </c>
      <c r="B185" s="16" t="s">
        <v>62</v>
      </c>
      <c r="C185" s="9"/>
      <c r="D185" s="9" t="s">
        <v>4</v>
      </c>
      <c r="E185" s="40" t="s">
        <v>5</v>
      </c>
      <c r="F185" s="12" t="s">
        <v>6</v>
      </c>
      <c r="G185" s="11" t="s">
        <v>61</v>
      </c>
      <c r="H185" s="66" t="s">
        <v>82</v>
      </c>
    </row>
    <row r="186" spans="1:8" ht="38" x14ac:dyDescent="0.35">
      <c r="A186" s="64">
        <v>171</v>
      </c>
      <c r="B186" s="19" t="s">
        <v>234</v>
      </c>
      <c r="C186" s="14"/>
      <c r="D186" s="1" t="s">
        <v>281</v>
      </c>
      <c r="E186" s="39">
        <v>5.2</v>
      </c>
      <c r="F186" s="25"/>
      <c r="G186" s="2">
        <f>E186*F186</f>
        <v>0</v>
      </c>
      <c r="H186" s="65"/>
    </row>
    <row r="187" spans="1:8" ht="38" x14ac:dyDescent="0.35">
      <c r="A187" s="64">
        <v>172</v>
      </c>
      <c r="B187" s="19" t="s">
        <v>235</v>
      </c>
      <c r="C187" s="15"/>
      <c r="D187" s="1" t="s">
        <v>39</v>
      </c>
      <c r="E187" s="39">
        <v>5.0999999999999996</v>
      </c>
      <c r="F187" s="25"/>
      <c r="G187" s="2">
        <f t="shared" ref="G187:G193" si="6">E187*F187</f>
        <v>0</v>
      </c>
      <c r="H187" s="65"/>
    </row>
    <row r="188" spans="1:8" ht="38" x14ac:dyDescent="0.35">
      <c r="A188" s="64">
        <v>173</v>
      </c>
      <c r="B188" s="19" t="s">
        <v>236</v>
      </c>
      <c r="C188" s="15"/>
      <c r="D188" s="1" t="s">
        <v>18</v>
      </c>
      <c r="E188" s="39">
        <v>5.2</v>
      </c>
      <c r="F188" s="25"/>
      <c r="G188" s="2">
        <f t="shared" si="6"/>
        <v>0</v>
      </c>
      <c r="H188" s="65"/>
    </row>
    <row r="189" spans="1:8" ht="38" x14ac:dyDescent="0.35">
      <c r="A189" s="64">
        <v>174</v>
      </c>
      <c r="B189" s="19" t="s">
        <v>237</v>
      </c>
      <c r="C189" s="14"/>
      <c r="D189" s="1" t="s">
        <v>63</v>
      </c>
      <c r="E189" s="39">
        <v>3.2</v>
      </c>
      <c r="F189" s="25"/>
      <c r="G189" s="2">
        <f t="shared" si="6"/>
        <v>0</v>
      </c>
      <c r="H189" s="65"/>
    </row>
    <row r="190" spans="1:8" ht="63.5" x14ac:dyDescent="0.35">
      <c r="A190" s="64">
        <v>175</v>
      </c>
      <c r="B190" s="19" t="s">
        <v>238</v>
      </c>
      <c r="C190" s="14"/>
      <c r="D190" s="1" t="s">
        <v>15</v>
      </c>
      <c r="E190" s="39">
        <v>4.8</v>
      </c>
      <c r="F190" s="25"/>
      <c r="G190" s="2">
        <f t="shared" si="6"/>
        <v>0</v>
      </c>
      <c r="H190" s="65"/>
    </row>
    <row r="191" spans="1:8" ht="38" x14ac:dyDescent="0.35">
      <c r="A191" s="64">
        <v>176</v>
      </c>
      <c r="B191" s="19" t="s">
        <v>239</v>
      </c>
      <c r="C191" s="14"/>
      <c r="D191" s="4" t="s">
        <v>64</v>
      </c>
      <c r="E191" s="39">
        <v>4.0999999999999996</v>
      </c>
      <c r="F191" s="25"/>
      <c r="G191" s="2">
        <f t="shared" si="6"/>
        <v>0</v>
      </c>
      <c r="H191" s="65"/>
    </row>
    <row r="192" spans="1:8" ht="38" x14ac:dyDescent="0.35">
      <c r="A192" s="64">
        <v>177</v>
      </c>
      <c r="B192" s="19" t="s">
        <v>240</v>
      </c>
      <c r="C192" s="14"/>
      <c r="D192" s="1" t="s">
        <v>25</v>
      </c>
      <c r="E192" s="39">
        <v>4.2</v>
      </c>
      <c r="F192" s="25"/>
      <c r="G192" s="2">
        <f t="shared" si="6"/>
        <v>0</v>
      </c>
      <c r="H192" s="65"/>
    </row>
    <row r="193" spans="1:8" ht="38" x14ac:dyDescent="0.35">
      <c r="A193" s="64">
        <v>178</v>
      </c>
      <c r="B193" s="19" t="s">
        <v>241</v>
      </c>
      <c r="C193" s="14"/>
      <c r="D193" s="1" t="s">
        <v>18</v>
      </c>
      <c r="E193" s="39">
        <v>10.5</v>
      </c>
      <c r="F193" s="25"/>
      <c r="G193" s="2">
        <f t="shared" si="6"/>
        <v>0</v>
      </c>
      <c r="H193" s="65"/>
    </row>
    <row r="194" spans="1:8" ht="38" x14ac:dyDescent="0.35">
      <c r="A194" s="64">
        <v>179</v>
      </c>
      <c r="B194" s="19" t="s">
        <v>242</v>
      </c>
      <c r="C194" s="14"/>
      <c r="D194" s="1" t="s">
        <v>9</v>
      </c>
      <c r="E194" s="39">
        <v>8.5</v>
      </c>
      <c r="F194" s="25"/>
      <c r="G194" s="2">
        <f>E194*F194</f>
        <v>0</v>
      </c>
      <c r="H194" s="65"/>
    </row>
    <row r="195" spans="1:8" ht="38" x14ac:dyDescent="0.35">
      <c r="A195" s="64">
        <v>180</v>
      </c>
      <c r="B195" s="4" t="s">
        <v>282</v>
      </c>
      <c r="C195" s="15"/>
      <c r="D195" s="1" t="s">
        <v>25</v>
      </c>
      <c r="E195" s="39">
        <v>2.5</v>
      </c>
      <c r="F195" s="25"/>
      <c r="G195" s="2">
        <f>E195*F195</f>
        <v>0</v>
      </c>
      <c r="H195" s="65"/>
    </row>
    <row r="196" spans="1:8" ht="50.5" x14ac:dyDescent="0.35">
      <c r="A196" s="64">
        <v>181</v>
      </c>
      <c r="B196" s="19" t="s">
        <v>243</v>
      </c>
      <c r="C196" s="14"/>
      <c r="D196" s="1" t="s">
        <v>65</v>
      </c>
      <c r="E196" s="39">
        <v>2.5</v>
      </c>
      <c r="F196" s="25"/>
      <c r="G196" s="2">
        <f t="shared" ref="G196:G203" si="7">E196*F196</f>
        <v>0</v>
      </c>
      <c r="H196" s="65"/>
    </row>
    <row r="197" spans="1:8" ht="51" x14ac:dyDescent="0.35">
      <c r="A197" s="64">
        <v>182</v>
      </c>
      <c r="B197" s="19" t="s">
        <v>244</v>
      </c>
      <c r="C197" s="14"/>
      <c r="D197" s="1" t="s">
        <v>25</v>
      </c>
      <c r="E197" s="39">
        <v>3.9</v>
      </c>
      <c r="F197" s="25"/>
      <c r="G197" s="2">
        <f t="shared" si="7"/>
        <v>0</v>
      </c>
      <c r="H197" s="65"/>
    </row>
    <row r="198" spans="1:8" ht="38" x14ac:dyDescent="0.35">
      <c r="A198" s="64">
        <v>183</v>
      </c>
      <c r="B198" s="19" t="s">
        <v>245</v>
      </c>
      <c r="C198" s="15"/>
      <c r="D198" s="1" t="s">
        <v>29</v>
      </c>
      <c r="E198" s="39">
        <v>3.9</v>
      </c>
      <c r="F198" s="25"/>
      <c r="G198" s="2">
        <f t="shared" si="7"/>
        <v>0</v>
      </c>
      <c r="H198" s="65"/>
    </row>
    <row r="199" spans="1:8" ht="38" x14ac:dyDescent="0.35">
      <c r="A199" s="64">
        <v>184</v>
      </c>
      <c r="B199" s="19" t="s">
        <v>246</v>
      </c>
      <c r="C199" s="15"/>
      <c r="D199" s="1" t="s">
        <v>25</v>
      </c>
      <c r="E199" s="39">
        <v>3.5</v>
      </c>
      <c r="F199" s="25"/>
      <c r="G199" s="2">
        <f t="shared" si="7"/>
        <v>0</v>
      </c>
      <c r="H199" s="65"/>
    </row>
    <row r="200" spans="1:8" ht="38" x14ac:dyDescent="0.35">
      <c r="A200" s="64">
        <v>185</v>
      </c>
      <c r="B200" s="19" t="s">
        <v>247</v>
      </c>
      <c r="C200" s="14"/>
      <c r="D200" s="1" t="s">
        <v>20</v>
      </c>
      <c r="E200" s="39">
        <v>3.4</v>
      </c>
      <c r="F200" s="25"/>
      <c r="G200" s="2">
        <f t="shared" si="7"/>
        <v>0</v>
      </c>
      <c r="H200" s="65"/>
    </row>
    <row r="201" spans="1:8" ht="38" x14ac:dyDescent="0.35">
      <c r="A201" s="64">
        <v>186</v>
      </c>
      <c r="B201" s="19" t="s">
        <v>248</v>
      </c>
      <c r="C201" s="14"/>
      <c r="D201" s="1" t="s">
        <v>18</v>
      </c>
      <c r="E201" s="39">
        <v>5.5</v>
      </c>
      <c r="F201" s="25"/>
      <c r="G201" s="2">
        <f t="shared" si="7"/>
        <v>0</v>
      </c>
      <c r="H201" s="65"/>
    </row>
    <row r="202" spans="1:8" x14ac:dyDescent="0.35">
      <c r="A202" s="64">
        <v>187</v>
      </c>
      <c r="B202" s="19" t="s">
        <v>66</v>
      </c>
      <c r="C202" s="14"/>
      <c r="D202" s="1" t="s">
        <v>67</v>
      </c>
      <c r="E202" s="39">
        <v>8.1</v>
      </c>
      <c r="F202" s="25"/>
      <c r="G202" s="2">
        <f t="shared" si="7"/>
        <v>0</v>
      </c>
      <c r="H202" s="65"/>
    </row>
    <row r="203" spans="1:8" ht="38" x14ac:dyDescent="0.35">
      <c r="A203" s="64">
        <v>188</v>
      </c>
      <c r="B203" s="19" t="s">
        <v>249</v>
      </c>
      <c r="C203" s="14"/>
      <c r="D203" s="1" t="s">
        <v>41</v>
      </c>
      <c r="E203" s="39">
        <v>3.8</v>
      </c>
      <c r="F203" s="25"/>
      <c r="G203" s="2">
        <f t="shared" si="7"/>
        <v>0</v>
      </c>
      <c r="H203" s="65"/>
    </row>
    <row r="204" spans="1:8" ht="39" x14ac:dyDescent="0.35">
      <c r="A204" s="64">
        <v>189</v>
      </c>
      <c r="B204" s="16" t="s">
        <v>68</v>
      </c>
      <c r="C204" s="9"/>
      <c r="D204" s="9" t="s">
        <v>4</v>
      </c>
      <c r="E204" s="40" t="s">
        <v>5</v>
      </c>
      <c r="F204" s="12" t="s">
        <v>6</v>
      </c>
      <c r="G204" s="11" t="s">
        <v>69</v>
      </c>
      <c r="H204" s="66" t="s">
        <v>82</v>
      </c>
    </row>
    <row r="205" spans="1:8" ht="38" x14ac:dyDescent="0.35">
      <c r="A205" s="64">
        <v>190</v>
      </c>
      <c r="B205" s="19" t="s">
        <v>250</v>
      </c>
      <c r="C205" s="14"/>
      <c r="D205" s="1" t="s">
        <v>70</v>
      </c>
      <c r="E205" s="39">
        <v>5.2</v>
      </c>
      <c r="F205" s="25"/>
      <c r="G205" s="2">
        <f t="shared" ref="G205:G220" si="8">E205*F205</f>
        <v>0</v>
      </c>
      <c r="H205" s="65"/>
    </row>
    <row r="206" spans="1:8" ht="50.5" x14ac:dyDescent="0.35">
      <c r="A206" s="64">
        <v>191</v>
      </c>
      <c r="B206" s="19" t="s">
        <v>251</v>
      </c>
      <c r="C206" s="14"/>
      <c r="D206" s="1" t="s">
        <v>71</v>
      </c>
      <c r="E206" s="39">
        <v>4.7</v>
      </c>
      <c r="F206" s="25"/>
      <c r="G206" s="2">
        <f t="shared" si="8"/>
        <v>0</v>
      </c>
      <c r="H206" s="65"/>
    </row>
    <row r="207" spans="1:8" ht="38" x14ac:dyDescent="0.35">
      <c r="A207" s="64">
        <v>192</v>
      </c>
      <c r="B207" s="4" t="s">
        <v>283</v>
      </c>
      <c r="C207" s="14"/>
      <c r="D207" s="1" t="s">
        <v>72</v>
      </c>
      <c r="E207" s="39">
        <v>4.5999999999999996</v>
      </c>
      <c r="F207" s="25"/>
      <c r="G207" s="2">
        <f t="shared" si="8"/>
        <v>0</v>
      </c>
      <c r="H207" s="65"/>
    </row>
    <row r="208" spans="1:8" ht="51" x14ac:dyDescent="0.35">
      <c r="A208" s="64">
        <v>193</v>
      </c>
      <c r="B208" s="4" t="s">
        <v>284</v>
      </c>
      <c r="C208" s="15"/>
      <c r="D208" s="1" t="s">
        <v>72</v>
      </c>
      <c r="E208" s="39">
        <v>3.5</v>
      </c>
      <c r="F208" s="25"/>
      <c r="G208" s="2">
        <f t="shared" si="8"/>
        <v>0</v>
      </c>
      <c r="H208" s="65"/>
    </row>
    <row r="209" spans="1:8" ht="51" x14ac:dyDescent="0.35">
      <c r="A209" s="64">
        <v>194</v>
      </c>
      <c r="B209" s="19" t="s">
        <v>252</v>
      </c>
      <c r="C209" s="15"/>
      <c r="D209" s="1" t="s">
        <v>72</v>
      </c>
      <c r="E209" s="39">
        <v>4.5</v>
      </c>
      <c r="F209" s="25"/>
      <c r="G209" s="2">
        <f t="shared" si="8"/>
        <v>0</v>
      </c>
      <c r="H209" s="65"/>
    </row>
    <row r="210" spans="1:8" ht="38" x14ac:dyDescent="0.35">
      <c r="A210" s="64">
        <v>195</v>
      </c>
      <c r="B210" s="19" t="s">
        <v>253</v>
      </c>
      <c r="C210" s="15"/>
      <c r="D210" s="1" t="s">
        <v>72</v>
      </c>
      <c r="E210" s="39">
        <v>4.5</v>
      </c>
      <c r="F210" s="25"/>
      <c r="G210" s="2">
        <f t="shared" si="8"/>
        <v>0</v>
      </c>
      <c r="H210" s="65"/>
    </row>
    <row r="211" spans="1:8" ht="38" x14ac:dyDescent="0.35">
      <c r="A211" s="64">
        <v>196</v>
      </c>
      <c r="B211" s="19" t="s">
        <v>254</v>
      </c>
      <c r="C211" s="14"/>
      <c r="D211" s="1" t="s">
        <v>72</v>
      </c>
      <c r="E211" s="39">
        <v>4.8</v>
      </c>
      <c r="F211" s="25"/>
      <c r="G211" s="2">
        <f t="shared" si="8"/>
        <v>0</v>
      </c>
      <c r="H211" s="65"/>
    </row>
    <row r="212" spans="1:8" ht="50.5" x14ac:dyDescent="0.35">
      <c r="A212" s="64">
        <v>197</v>
      </c>
      <c r="B212" s="19" t="s">
        <v>255</v>
      </c>
      <c r="C212" s="14"/>
      <c r="D212" s="1" t="s">
        <v>73</v>
      </c>
      <c r="E212" s="39">
        <v>3.5</v>
      </c>
      <c r="F212" s="25"/>
      <c r="G212" s="2">
        <f t="shared" si="8"/>
        <v>0</v>
      </c>
      <c r="H212" s="65"/>
    </row>
    <row r="213" spans="1:8" ht="38" x14ac:dyDescent="0.35">
      <c r="A213" s="64">
        <v>198</v>
      </c>
      <c r="B213" s="19" t="s">
        <v>256</v>
      </c>
      <c r="C213" s="14"/>
      <c r="D213" s="1" t="s">
        <v>72</v>
      </c>
      <c r="E213" s="39">
        <v>4.0999999999999996</v>
      </c>
      <c r="F213" s="25"/>
      <c r="G213" s="2">
        <f t="shared" si="8"/>
        <v>0</v>
      </c>
      <c r="H213" s="65"/>
    </row>
    <row r="214" spans="1:8" ht="38" x14ac:dyDescent="0.35">
      <c r="A214" s="64">
        <v>199</v>
      </c>
      <c r="B214" s="4" t="s">
        <v>285</v>
      </c>
      <c r="C214" s="15"/>
      <c r="D214" s="1" t="s">
        <v>72</v>
      </c>
      <c r="E214" s="39">
        <v>5.8</v>
      </c>
      <c r="F214" s="25"/>
      <c r="G214" s="2">
        <f t="shared" si="8"/>
        <v>0</v>
      </c>
      <c r="H214" s="65"/>
    </row>
    <row r="215" spans="1:8" ht="38" x14ac:dyDescent="0.35">
      <c r="A215" s="64">
        <v>200</v>
      </c>
      <c r="B215" s="19" t="s">
        <v>257</v>
      </c>
      <c r="C215" s="15"/>
      <c r="D215" s="1" t="s">
        <v>74</v>
      </c>
      <c r="E215" s="39">
        <v>4.9000000000000004</v>
      </c>
      <c r="F215" s="25"/>
      <c r="G215" s="2">
        <f t="shared" si="8"/>
        <v>0</v>
      </c>
      <c r="H215" s="65"/>
    </row>
    <row r="216" spans="1:8" ht="38" x14ac:dyDescent="0.35">
      <c r="A216" s="64">
        <v>201</v>
      </c>
      <c r="B216" s="19" t="s">
        <v>258</v>
      </c>
      <c r="C216" s="14"/>
      <c r="D216" s="1" t="s">
        <v>75</v>
      </c>
      <c r="E216" s="39">
        <v>4.0999999999999996</v>
      </c>
      <c r="F216" s="25"/>
      <c r="G216" s="2">
        <f t="shared" si="8"/>
        <v>0</v>
      </c>
      <c r="H216" s="65"/>
    </row>
    <row r="217" spans="1:8" ht="38" x14ac:dyDescent="0.35">
      <c r="A217" s="64">
        <v>202</v>
      </c>
      <c r="B217" s="19" t="s">
        <v>259</v>
      </c>
      <c r="C217" s="14"/>
      <c r="D217" s="1" t="s">
        <v>76</v>
      </c>
      <c r="E217" s="39">
        <v>7.8</v>
      </c>
      <c r="F217" s="25"/>
      <c r="G217" s="2">
        <f t="shared" si="8"/>
        <v>0</v>
      </c>
      <c r="H217" s="65"/>
    </row>
    <row r="218" spans="1:8" ht="38" x14ac:dyDescent="0.35">
      <c r="A218" s="64">
        <v>203</v>
      </c>
      <c r="B218" s="19" t="s">
        <v>260</v>
      </c>
      <c r="C218" s="14"/>
      <c r="D218" s="1" t="s">
        <v>286</v>
      </c>
      <c r="E218" s="39">
        <v>5.8</v>
      </c>
      <c r="F218" s="25"/>
      <c r="G218" s="2">
        <f t="shared" si="8"/>
        <v>0</v>
      </c>
      <c r="H218" s="65"/>
    </row>
    <row r="219" spans="1:8" ht="38" x14ac:dyDescent="0.35">
      <c r="A219" s="64">
        <v>204</v>
      </c>
      <c r="B219" s="19" t="s">
        <v>261</v>
      </c>
      <c r="C219" s="14"/>
      <c r="D219" s="1" t="s">
        <v>20</v>
      </c>
      <c r="E219" s="39">
        <v>3.2</v>
      </c>
      <c r="F219" s="25"/>
      <c r="G219" s="2">
        <f t="shared" si="8"/>
        <v>0</v>
      </c>
      <c r="H219" s="65"/>
    </row>
    <row r="220" spans="1:8" ht="38" x14ac:dyDescent="0.35">
      <c r="A220" s="64">
        <v>205</v>
      </c>
      <c r="B220" s="19" t="s">
        <v>262</v>
      </c>
      <c r="C220" s="14"/>
      <c r="D220" s="1" t="s">
        <v>77</v>
      </c>
      <c r="E220" s="39">
        <v>7.8</v>
      </c>
      <c r="F220" s="25"/>
      <c r="G220" s="2">
        <f t="shared" si="8"/>
        <v>0</v>
      </c>
      <c r="H220" s="65"/>
    </row>
    <row r="221" spans="1:8" ht="39" x14ac:dyDescent="0.35">
      <c r="A221" s="64">
        <v>206</v>
      </c>
      <c r="B221" s="16" t="s">
        <v>78</v>
      </c>
      <c r="C221" s="9"/>
      <c r="D221" s="9" t="s">
        <v>4</v>
      </c>
      <c r="E221" s="28" t="s">
        <v>5</v>
      </c>
      <c r="F221" s="12" t="s">
        <v>6</v>
      </c>
      <c r="G221" s="10" t="s">
        <v>7</v>
      </c>
      <c r="H221" s="66" t="s">
        <v>82</v>
      </c>
    </row>
    <row r="222" spans="1:8" x14ac:dyDescent="0.35">
      <c r="A222" s="64">
        <v>207</v>
      </c>
      <c r="B222" s="22"/>
      <c r="C222" s="23" t="s">
        <v>26</v>
      </c>
      <c r="D222" s="5"/>
      <c r="E222" s="6"/>
      <c r="F222" s="25"/>
      <c r="G222" s="7">
        <f t="shared" ref="G222:G239" si="9">E222*F222</f>
        <v>0</v>
      </c>
      <c r="H222" s="65"/>
    </row>
    <row r="223" spans="1:8" x14ac:dyDescent="0.35">
      <c r="A223" s="64">
        <v>208</v>
      </c>
      <c r="B223" s="22"/>
      <c r="C223" s="23"/>
      <c r="D223" s="5"/>
      <c r="E223" s="6"/>
      <c r="F223" s="25"/>
      <c r="G223" s="7">
        <f t="shared" si="9"/>
        <v>0</v>
      </c>
      <c r="H223" s="65"/>
    </row>
    <row r="224" spans="1:8" x14ac:dyDescent="0.35">
      <c r="A224" s="64">
        <v>209</v>
      </c>
      <c r="B224" s="22"/>
      <c r="C224" s="23"/>
      <c r="D224" s="5"/>
      <c r="E224" s="6"/>
      <c r="F224" s="25"/>
      <c r="G224" s="7">
        <f t="shared" si="9"/>
        <v>0</v>
      </c>
      <c r="H224" s="65"/>
    </row>
    <row r="225" spans="1:8" x14ac:dyDescent="0.35">
      <c r="A225" s="64">
        <v>210</v>
      </c>
      <c r="B225" s="22"/>
      <c r="C225" s="24"/>
      <c r="D225" s="5"/>
      <c r="E225" s="6"/>
      <c r="F225" s="25"/>
      <c r="G225" s="7">
        <f t="shared" si="9"/>
        <v>0</v>
      </c>
      <c r="H225" s="65"/>
    </row>
    <row r="226" spans="1:8" x14ac:dyDescent="0.35">
      <c r="A226" s="64">
        <v>211</v>
      </c>
      <c r="B226" s="22"/>
      <c r="C226" s="24"/>
      <c r="D226" s="5"/>
      <c r="E226" s="6"/>
      <c r="F226" s="25"/>
      <c r="G226" s="7">
        <f t="shared" si="9"/>
        <v>0</v>
      </c>
      <c r="H226" s="65"/>
    </row>
    <row r="227" spans="1:8" x14ac:dyDescent="0.35">
      <c r="A227" s="64">
        <v>212</v>
      </c>
      <c r="B227" s="22"/>
      <c r="C227" s="24"/>
      <c r="D227" s="5"/>
      <c r="E227" s="6"/>
      <c r="F227" s="25"/>
      <c r="G227" s="7">
        <f t="shared" si="9"/>
        <v>0</v>
      </c>
      <c r="H227" s="65"/>
    </row>
    <row r="228" spans="1:8" x14ac:dyDescent="0.35">
      <c r="A228" s="64">
        <v>213</v>
      </c>
      <c r="B228" s="22"/>
      <c r="C228" s="23"/>
      <c r="D228" s="5"/>
      <c r="E228" s="6"/>
      <c r="F228" s="25"/>
      <c r="G228" s="7">
        <f t="shared" si="9"/>
        <v>0</v>
      </c>
      <c r="H228" s="65"/>
    </row>
    <row r="229" spans="1:8" x14ac:dyDescent="0.35">
      <c r="A229" s="64">
        <v>214</v>
      </c>
      <c r="B229" s="22"/>
      <c r="C229" s="23"/>
      <c r="D229" s="5"/>
      <c r="E229" s="6"/>
      <c r="F229" s="25"/>
      <c r="G229" s="7">
        <f t="shared" si="9"/>
        <v>0</v>
      </c>
      <c r="H229" s="65"/>
    </row>
    <row r="230" spans="1:8" x14ac:dyDescent="0.35">
      <c r="A230" s="64">
        <v>215</v>
      </c>
      <c r="B230" s="22"/>
      <c r="C230" s="23"/>
      <c r="D230" s="5"/>
      <c r="E230" s="6"/>
      <c r="F230" s="25"/>
      <c r="G230" s="7">
        <f t="shared" si="9"/>
        <v>0</v>
      </c>
      <c r="H230" s="65"/>
    </row>
    <row r="231" spans="1:8" x14ac:dyDescent="0.35">
      <c r="A231" s="64">
        <v>216</v>
      </c>
      <c r="B231" s="22"/>
      <c r="C231" s="24"/>
      <c r="D231" s="5"/>
      <c r="E231" s="6"/>
      <c r="F231" s="25"/>
      <c r="G231" s="7">
        <f t="shared" si="9"/>
        <v>0</v>
      </c>
      <c r="H231" s="65"/>
    </row>
    <row r="232" spans="1:8" x14ac:dyDescent="0.35">
      <c r="A232" s="64">
        <v>217</v>
      </c>
      <c r="B232" s="22"/>
      <c r="C232" s="24"/>
      <c r="D232" s="5"/>
      <c r="E232" s="6"/>
      <c r="F232" s="25"/>
      <c r="G232" s="7">
        <f t="shared" si="9"/>
        <v>0</v>
      </c>
      <c r="H232" s="65"/>
    </row>
    <row r="233" spans="1:8" x14ac:dyDescent="0.35">
      <c r="A233" s="64">
        <v>218</v>
      </c>
      <c r="B233" s="22"/>
      <c r="C233" s="23"/>
      <c r="D233" s="5"/>
      <c r="E233" s="6"/>
      <c r="F233" s="25"/>
      <c r="G233" s="7">
        <f t="shared" si="9"/>
        <v>0</v>
      </c>
      <c r="H233" s="65"/>
    </row>
    <row r="234" spans="1:8" x14ac:dyDescent="0.35">
      <c r="A234" s="64">
        <v>219</v>
      </c>
      <c r="B234" s="22"/>
      <c r="C234" s="23"/>
      <c r="D234" s="5"/>
      <c r="E234" s="6"/>
      <c r="F234" s="25"/>
      <c r="G234" s="7">
        <f t="shared" si="9"/>
        <v>0</v>
      </c>
      <c r="H234" s="65"/>
    </row>
    <row r="235" spans="1:8" x14ac:dyDescent="0.35">
      <c r="A235" s="64">
        <v>220</v>
      </c>
      <c r="B235" s="22"/>
      <c r="C235" s="23"/>
      <c r="D235" s="5"/>
      <c r="E235" s="6"/>
      <c r="F235" s="25"/>
      <c r="G235" s="7">
        <f t="shared" si="9"/>
        <v>0</v>
      </c>
      <c r="H235" s="65"/>
    </row>
    <row r="236" spans="1:8" x14ac:dyDescent="0.35">
      <c r="A236" s="64">
        <v>221</v>
      </c>
      <c r="B236" s="22"/>
      <c r="C236" s="23"/>
      <c r="D236" s="5"/>
      <c r="E236" s="6"/>
      <c r="F236" s="25"/>
      <c r="G236" s="7">
        <f t="shared" si="9"/>
        <v>0</v>
      </c>
      <c r="H236" s="65"/>
    </row>
    <row r="237" spans="1:8" x14ac:dyDescent="0.35">
      <c r="A237" s="64">
        <v>222</v>
      </c>
      <c r="B237" s="22"/>
      <c r="C237" s="23"/>
      <c r="D237" s="5"/>
      <c r="E237" s="6"/>
      <c r="F237" s="25"/>
      <c r="G237" s="7">
        <f t="shared" si="9"/>
        <v>0</v>
      </c>
      <c r="H237" s="65"/>
    </row>
    <row r="238" spans="1:8" x14ac:dyDescent="0.35">
      <c r="A238" s="64">
        <v>223</v>
      </c>
      <c r="B238" s="22"/>
      <c r="C238" s="23"/>
      <c r="D238" s="5"/>
      <c r="E238" s="6"/>
      <c r="F238" s="25"/>
      <c r="G238" s="7">
        <f t="shared" si="9"/>
        <v>0</v>
      </c>
      <c r="H238" s="65"/>
    </row>
    <row r="239" spans="1:8" x14ac:dyDescent="0.35">
      <c r="A239" s="64">
        <v>224</v>
      </c>
      <c r="B239" s="22"/>
      <c r="C239" s="23"/>
      <c r="D239" s="5"/>
      <c r="E239" s="6"/>
      <c r="F239" s="25"/>
      <c r="G239" s="8">
        <f t="shared" si="9"/>
        <v>0</v>
      </c>
      <c r="H239" s="69"/>
    </row>
    <row r="240" spans="1:8" x14ac:dyDescent="0.35">
      <c r="A240" s="79"/>
      <c r="B240" s="80"/>
      <c r="C240" s="80"/>
      <c r="D240" s="80"/>
      <c r="E240" s="80"/>
      <c r="F240" s="80"/>
      <c r="G240" s="70">
        <f>SUM(G16:G239)</f>
        <v>0</v>
      </c>
      <c r="H240" s="71" t="s">
        <v>0</v>
      </c>
    </row>
    <row r="241" spans="1:8" x14ac:dyDescent="0.35">
      <c r="A241" s="30"/>
      <c r="B241" s="30"/>
      <c r="C241" s="30"/>
      <c r="D241" s="30"/>
      <c r="E241" s="37"/>
      <c r="F241" s="30"/>
      <c r="G241" s="30"/>
      <c r="H241" s="30"/>
    </row>
    <row r="242" spans="1:8" x14ac:dyDescent="0.35">
      <c r="A242" s="30"/>
      <c r="B242" s="30"/>
      <c r="C242" s="30"/>
      <c r="D242" s="30"/>
      <c r="E242" s="37"/>
      <c r="F242" s="30"/>
      <c r="G242" s="30"/>
      <c r="H242" s="30"/>
    </row>
    <row r="243" spans="1:8" x14ac:dyDescent="0.35">
      <c r="A243" s="30"/>
      <c r="B243" s="30"/>
      <c r="C243" s="30"/>
      <c r="D243" s="30"/>
      <c r="E243" s="37"/>
      <c r="F243" s="30"/>
      <c r="G243" s="30"/>
      <c r="H243" s="30"/>
    </row>
    <row r="244" spans="1:8" x14ac:dyDescent="0.35">
      <c r="A244" s="30"/>
      <c r="B244" s="30"/>
      <c r="C244" s="30"/>
      <c r="D244" s="30"/>
      <c r="E244" s="37"/>
      <c r="F244" s="30"/>
      <c r="G244" s="30"/>
      <c r="H244" s="30"/>
    </row>
    <row r="245" spans="1:8" x14ac:dyDescent="0.35">
      <c r="A245" s="30"/>
      <c r="B245" s="30"/>
      <c r="C245" s="30"/>
      <c r="D245" s="30"/>
      <c r="E245" s="37"/>
      <c r="F245" s="30"/>
      <c r="G245" s="30"/>
      <c r="H245" s="30"/>
    </row>
    <row r="246" spans="1:8" x14ac:dyDescent="0.35">
      <c r="A246" s="30"/>
      <c r="B246" s="30"/>
      <c r="C246" s="30"/>
      <c r="D246" s="30"/>
      <c r="E246" s="37"/>
      <c r="F246" s="30"/>
      <c r="G246" s="30"/>
      <c r="H246" s="30"/>
    </row>
    <row r="247" spans="1:8" x14ac:dyDescent="0.35">
      <c r="A247" s="30"/>
      <c r="B247" s="30"/>
      <c r="C247" s="30"/>
      <c r="D247" s="30"/>
      <c r="E247" s="37"/>
      <c r="F247" s="30"/>
      <c r="G247" s="30"/>
      <c r="H247" s="30"/>
    </row>
    <row r="248" spans="1:8" x14ac:dyDescent="0.35">
      <c r="A248" s="30"/>
      <c r="B248" s="30"/>
      <c r="C248" s="30"/>
      <c r="D248" s="30"/>
      <c r="E248" s="37"/>
      <c r="F248" s="30"/>
      <c r="G248" s="30"/>
      <c r="H248" s="30"/>
    </row>
    <row r="249" spans="1:8" x14ac:dyDescent="0.35">
      <c r="A249" s="30"/>
      <c r="B249" s="30"/>
      <c r="C249" s="30"/>
      <c r="D249" s="30"/>
      <c r="E249" s="37"/>
      <c r="F249" s="30"/>
      <c r="G249" s="30"/>
      <c r="H249" s="30"/>
    </row>
    <row r="250" spans="1:8" x14ac:dyDescent="0.35">
      <c r="A250" s="30"/>
      <c r="B250" s="30"/>
      <c r="C250" s="30"/>
      <c r="D250" s="30"/>
      <c r="E250" s="37"/>
      <c r="F250" s="30"/>
      <c r="G250" s="30"/>
      <c r="H250" s="30"/>
    </row>
    <row r="251" spans="1:8" x14ac:dyDescent="0.35">
      <c r="A251" s="30"/>
      <c r="B251" s="30"/>
      <c r="C251" s="30"/>
      <c r="D251" s="30"/>
      <c r="E251" s="37"/>
      <c r="F251" s="30"/>
      <c r="G251" s="30"/>
      <c r="H251" s="30"/>
    </row>
    <row r="252" spans="1:8" x14ac:dyDescent="0.35">
      <c r="A252" s="30"/>
      <c r="B252" s="30"/>
      <c r="C252" s="30"/>
      <c r="D252" s="30"/>
      <c r="E252" s="37"/>
      <c r="F252" s="30"/>
      <c r="G252" s="30"/>
      <c r="H252" s="30"/>
    </row>
    <row r="253" spans="1:8" x14ac:dyDescent="0.35">
      <c r="A253" s="30"/>
      <c r="B253" s="30"/>
      <c r="C253" s="30"/>
      <c r="D253" s="30"/>
      <c r="E253" s="37"/>
      <c r="F253" s="30"/>
      <c r="G253" s="30"/>
      <c r="H253" s="30"/>
    </row>
    <row r="254" spans="1:8" x14ac:dyDescent="0.35">
      <c r="A254" s="30"/>
      <c r="B254" s="30"/>
      <c r="C254" s="30"/>
      <c r="D254" s="30"/>
      <c r="E254" s="37"/>
      <c r="F254" s="30"/>
      <c r="G254" s="30"/>
      <c r="H254" s="30"/>
    </row>
    <row r="255" spans="1:8" x14ac:dyDescent="0.35">
      <c r="A255" s="30"/>
      <c r="B255" s="30"/>
      <c r="C255" s="30"/>
      <c r="D255" s="30"/>
      <c r="E255" s="37"/>
      <c r="F255" s="30"/>
      <c r="G255" s="30"/>
      <c r="H255" s="30"/>
    </row>
    <row r="256" spans="1:8" x14ac:dyDescent="0.35">
      <c r="A256" s="30"/>
      <c r="B256" s="30"/>
      <c r="C256" s="30"/>
      <c r="D256" s="30"/>
      <c r="E256" s="37"/>
      <c r="F256" s="30"/>
      <c r="G256" s="30"/>
      <c r="H256" s="30"/>
    </row>
    <row r="257" spans="1:8" x14ac:dyDescent="0.35">
      <c r="A257" s="30"/>
      <c r="B257" s="30"/>
      <c r="C257" s="30"/>
      <c r="D257" s="30"/>
      <c r="E257" s="37"/>
      <c r="F257" s="30"/>
      <c r="G257" s="30"/>
      <c r="H257" s="30"/>
    </row>
    <row r="258" spans="1:8" x14ac:dyDescent="0.35">
      <c r="A258" s="30"/>
      <c r="B258" s="30"/>
      <c r="C258" s="30"/>
      <c r="D258" s="30"/>
      <c r="E258" s="37"/>
      <c r="F258" s="30"/>
      <c r="G258" s="30"/>
      <c r="H258" s="30"/>
    </row>
    <row r="259" spans="1:8" x14ac:dyDescent="0.35">
      <c r="A259" s="30"/>
      <c r="B259" s="30"/>
      <c r="C259" s="30"/>
      <c r="D259" s="30"/>
      <c r="E259" s="37"/>
      <c r="F259" s="30"/>
      <c r="G259" s="30"/>
      <c r="H259" s="30"/>
    </row>
    <row r="260" spans="1:8" x14ac:dyDescent="0.35">
      <c r="A260" s="30"/>
      <c r="B260" s="30"/>
      <c r="C260" s="30"/>
      <c r="D260" s="30"/>
      <c r="E260" s="37"/>
      <c r="F260" s="30"/>
      <c r="G260" s="30"/>
      <c r="H260" s="30"/>
    </row>
    <row r="261" spans="1:8" x14ac:dyDescent="0.35">
      <c r="A261" s="30"/>
      <c r="B261" s="30"/>
      <c r="C261" s="30"/>
      <c r="D261" s="30"/>
      <c r="E261" s="37"/>
      <c r="F261" s="30"/>
      <c r="G261" s="30"/>
      <c r="H261" s="30"/>
    </row>
    <row r="262" spans="1:8" x14ac:dyDescent="0.35">
      <c r="A262" s="30"/>
      <c r="B262" s="30"/>
      <c r="C262" s="30"/>
      <c r="D262" s="30"/>
      <c r="E262" s="37"/>
      <c r="F262" s="30"/>
      <c r="G262" s="30"/>
      <c r="H262" s="30"/>
    </row>
    <row r="263" spans="1:8" x14ac:dyDescent="0.35">
      <c r="A263" s="30"/>
      <c r="B263" s="30"/>
      <c r="C263" s="30"/>
      <c r="D263" s="30"/>
      <c r="E263" s="37"/>
      <c r="F263" s="30"/>
      <c r="G263" s="30"/>
      <c r="H263" s="30"/>
    </row>
    <row r="264" spans="1:8" x14ac:dyDescent="0.35">
      <c r="A264" s="30"/>
      <c r="B264" s="30"/>
      <c r="C264" s="30"/>
      <c r="D264" s="30"/>
      <c r="E264" s="37"/>
      <c r="F264" s="30"/>
      <c r="G264" s="30"/>
      <c r="H264" s="30"/>
    </row>
    <row r="265" spans="1:8" x14ac:dyDescent="0.35">
      <c r="A265" s="30"/>
      <c r="B265" s="30"/>
      <c r="C265" s="30"/>
      <c r="D265" s="30"/>
      <c r="E265" s="37"/>
      <c r="F265" s="30"/>
      <c r="G265" s="30"/>
      <c r="H265" s="30"/>
    </row>
    <row r="266" spans="1:8" x14ac:dyDescent="0.35">
      <c r="A266" s="30"/>
      <c r="B266" s="30"/>
      <c r="C266" s="30"/>
      <c r="D266" s="30"/>
      <c r="E266" s="37"/>
      <c r="F266" s="30"/>
      <c r="G266" s="30"/>
      <c r="H266" s="30"/>
    </row>
    <row r="267" spans="1:8" x14ac:dyDescent="0.35">
      <c r="A267" s="30"/>
      <c r="B267" s="30"/>
      <c r="C267" s="30"/>
      <c r="D267" s="30"/>
      <c r="E267" s="37"/>
      <c r="F267" s="30"/>
      <c r="G267" s="30"/>
      <c r="H267" s="30"/>
    </row>
    <row r="268" spans="1:8" x14ac:dyDescent="0.35">
      <c r="A268" s="30"/>
      <c r="B268" s="30"/>
      <c r="C268" s="30"/>
      <c r="D268" s="30"/>
      <c r="E268" s="37"/>
      <c r="F268" s="30"/>
      <c r="G268" s="30"/>
      <c r="H268" s="30"/>
    </row>
    <row r="269" spans="1:8" x14ac:dyDescent="0.35">
      <c r="A269" s="30"/>
      <c r="B269" s="30"/>
      <c r="C269" s="30"/>
      <c r="D269" s="30"/>
      <c r="E269" s="37"/>
      <c r="F269" s="30"/>
      <c r="G269" s="30"/>
      <c r="H269" s="30"/>
    </row>
    <row r="270" spans="1:8" x14ac:dyDescent="0.35">
      <c r="A270" s="30"/>
      <c r="B270" s="30"/>
      <c r="C270" s="30"/>
      <c r="D270" s="30"/>
      <c r="E270" s="37"/>
      <c r="F270" s="30"/>
      <c r="G270" s="30"/>
      <c r="H270" s="30"/>
    </row>
    <row r="271" spans="1:8" x14ac:dyDescent="0.35">
      <c r="A271" s="30"/>
      <c r="B271" s="30"/>
      <c r="C271" s="30"/>
      <c r="D271" s="30"/>
      <c r="E271" s="37"/>
      <c r="F271" s="30"/>
      <c r="G271" s="30"/>
      <c r="H271" s="30"/>
    </row>
    <row r="272" spans="1:8" x14ac:dyDescent="0.35">
      <c r="A272" s="30"/>
      <c r="B272" s="30"/>
      <c r="C272" s="30"/>
      <c r="D272" s="30"/>
      <c r="E272" s="37"/>
      <c r="F272" s="30"/>
      <c r="G272" s="30"/>
      <c r="H272" s="30"/>
    </row>
    <row r="273" spans="1:8" x14ac:dyDescent="0.35">
      <c r="A273" s="30"/>
      <c r="B273" s="30"/>
      <c r="C273" s="30"/>
      <c r="D273" s="30"/>
      <c r="E273" s="37"/>
      <c r="F273" s="30"/>
      <c r="G273" s="30"/>
      <c r="H273" s="30"/>
    </row>
    <row r="274" spans="1:8" x14ac:dyDescent="0.35">
      <c r="A274" s="30"/>
      <c r="B274" s="30"/>
      <c r="C274" s="30"/>
      <c r="D274" s="30"/>
      <c r="E274" s="37"/>
      <c r="F274" s="30"/>
      <c r="G274" s="30"/>
      <c r="H274" s="30"/>
    </row>
    <row r="275" spans="1:8" x14ac:dyDescent="0.35">
      <c r="A275" s="30"/>
      <c r="B275" s="30"/>
      <c r="C275" s="30"/>
      <c r="D275" s="30"/>
      <c r="E275" s="37"/>
      <c r="F275" s="30"/>
      <c r="G275" s="30"/>
      <c r="H275" s="30"/>
    </row>
    <row r="276" spans="1:8" x14ac:dyDescent="0.35">
      <c r="A276" s="30"/>
      <c r="B276" s="30"/>
      <c r="C276" s="30"/>
      <c r="D276" s="30"/>
      <c r="E276" s="37"/>
      <c r="F276" s="30"/>
      <c r="G276" s="30"/>
      <c r="H276" s="30"/>
    </row>
  </sheetData>
  <mergeCells count="16">
    <mergeCell ref="A1:C1"/>
    <mergeCell ref="G1:H1"/>
    <mergeCell ref="B4:F4"/>
    <mergeCell ref="G4:H4"/>
    <mergeCell ref="B5:F5"/>
    <mergeCell ref="G5:H5"/>
    <mergeCell ref="C13:E13"/>
    <mergeCell ref="G13:H13"/>
    <mergeCell ref="A14:H14"/>
    <mergeCell ref="A240:F240"/>
    <mergeCell ref="B6:H6"/>
    <mergeCell ref="B7:H7"/>
    <mergeCell ref="B8:H8"/>
    <mergeCell ref="B9:H9"/>
    <mergeCell ref="B10:H10"/>
    <mergeCell ref="B11:H11"/>
  </mergeCells>
  <hyperlinks>
    <hyperlink ref="A14" r:id="rId1" xr:uid="{F039F674-2014-6646-84C0-81A2AC119E5F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Supernautic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Les Crane </cp:lastModifiedBy>
  <cp:lastPrinted>2022-04-20T09:52:14Z</cp:lastPrinted>
  <dcterms:created xsi:type="dcterms:W3CDTF">2016-07-28T09:44:27Z</dcterms:created>
  <dcterms:modified xsi:type="dcterms:W3CDTF">2023-08-02T20:13:06Z</dcterms:modified>
</cp:coreProperties>
</file>